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мои документы со старого компа\ЗЕМЛИ СХ НАЗНАЧЕНИЯ\"/>
    </mc:Choice>
  </mc:AlternateContent>
  <bookViews>
    <workbookView xWindow="0" yWindow="0" windowWidth="21840" windowHeight="9645" tabRatio="604"/>
  </bookViews>
  <sheets>
    <sheet name="перечень" sheetId="8" r:id="rId1"/>
    <sheet name="Лист2" sheetId="22" r:id="rId2"/>
  </sheets>
  <definedNames>
    <definedName name="_GoBack" localSheetId="0">перечень!$C$47</definedName>
    <definedName name="_xlnm._FilterDatabase" localSheetId="0" hidden="1">перечень!#REF!</definedName>
  </definedNames>
  <calcPr calcId="152511"/>
</workbook>
</file>

<file path=xl/calcChain.xml><?xml version="1.0" encoding="utf-8"?>
<calcChain xmlns="http://schemas.openxmlformats.org/spreadsheetml/2006/main">
  <c r="D71" i="8" l="1"/>
  <c r="A6" i="8"/>
  <c r="A7" i="8" s="1"/>
  <c r="A8" i="8" s="1"/>
  <c r="A9" i="8" s="1"/>
  <c r="A10" i="8" s="1"/>
  <c r="A11" i="8" s="1"/>
  <c r="A12" i="8" s="1"/>
  <c r="A13" i="8" s="1"/>
  <c r="A14" i="8" s="1"/>
  <c r="A15" i="8" l="1"/>
  <c r="A16" i="8" s="1"/>
  <c r="A17" i="8" s="1"/>
  <c r="A18" i="8" s="1"/>
  <c r="A19" i="8" s="1"/>
  <c r="A21" i="8" s="1"/>
  <c r="A23" i="8" s="1"/>
  <c r="A24" i="8" s="1"/>
  <c r="A25" i="8" s="1"/>
  <c r="A26" i="8" l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</calcChain>
</file>

<file path=xl/sharedStrings.xml><?xml version="1.0" encoding="utf-8"?>
<sst xmlns="http://schemas.openxmlformats.org/spreadsheetml/2006/main" count="273" uniqueCount="86">
  <si>
    <t>№ п/п</t>
  </si>
  <si>
    <t>66:29:0000000:3556</t>
  </si>
  <si>
    <t>Кадастровый номер</t>
  </si>
  <si>
    <t>Местоположение</t>
  </si>
  <si>
    <t>Категория земель</t>
  </si>
  <si>
    <t>земли сельскохозяйственного назначения</t>
  </si>
  <si>
    <t>Разрешенное использование</t>
  </si>
  <si>
    <t>66:29:0103003:196</t>
  </si>
  <si>
    <t>Свердловская область,Тугулымский район, село Ошкуково, урочище "Бывшие Ошкуковские выпаса"</t>
  </si>
  <si>
    <t>Для выпаса скота</t>
  </si>
  <si>
    <t>Для сельскохозяйственного использования</t>
  </si>
  <si>
    <t>Свердловская обл Тугулымский р-н земли членов пайщиков КХ "Щелконоговское"</t>
  </si>
  <si>
    <t>66:29:2905001:143</t>
  </si>
  <si>
    <t>Свердловская обл Тугулымский р в границах ТОО "Луговское"</t>
  </si>
  <si>
    <t>66:29:2905001:140</t>
  </si>
  <si>
    <t>66:29:2901004:290</t>
  </si>
  <si>
    <t>66:29:2901004:304</t>
  </si>
  <si>
    <t>66:29:2901004:301</t>
  </si>
  <si>
    <t>Свердловская обл Тугулымский р в III,IV полях полевого севооборота , возле трассы  между населенными пунктами д.Пилигримова и п. Луговской</t>
  </si>
  <si>
    <t>Свердловская обл Тугулымский р в границах ТОО "Луговское" в IV поле полевого севооборота , возле трассы  между населенными пунктами д.Пилигримова и п. Луговской</t>
  </si>
  <si>
    <t>66:29:2901005:133</t>
  </si>
  <si>
    <t>66:29:2901005:134</t>
  </si>
  <si>
    <t>66:29:0103003:12</t>
  </si>
  <si>
    <t>Тугулымский ГО ур. Бол. Борзуны Ошкуковская сельская администрация</t>
  </si>
  <si>
    <t>66:29:2901004:305</t>
  </si>
  <si>
    <t>66:29:2901004:285</t>
  </si>
  <si>
    <t>Свердловская обл Тугулымский р в границах ТОО "Луговское" в III, IV поле полевого севооборота , возле трассы  между населенными пунктами д.Пилигримова и п. Луговской</t>
  </si>
  <si>
    <t>66:29:2901004:287</t>
  </si>
  <si>
    <t>66:29:2901004:204</t>
  </si>
  <si>
    <t>Тугулымский ГО д. Пилигримова</t>
  </si>
  <si>
    <t>66:29:0102005:331</t>
  </si>
  <si>
    <t>Свердловская область Тугулымский ГО земельный участок расположен в северо-восточной части кадастрового квартала</t>
  </si>
  <si>
    <t>66:29:0102005:332</t>
  </si>
  <si>
    <t>66:29:0102005:329</t>
  </si>
  <si>
    <t>66:29:0102005:330</t>
  </si>
  <si>
    <t>Площадь земельного участка (га)</t>
  </si>
  <si>
    <t>66:29:2901004:288 СМП</t>
  </si>
  <si>
    <t>66:29:2901004:302СМП</t>
  </si>
  <si>
    <t>66:29:2901004:303 СМП</t>
  </si>
  <si>
    <t>Я</t>
  </si>
  <si>
    <t>66:29:0102001:391</t>
  </si>
  <si>
    <t>66:29:0102004:1014</t>
  </si>
  <si>
    <t>66:29:0102002:720</t>
  </si>
  <si>
    <t>66:29:0102001:392</t>
  </si>
  <si>
    <t>66:29:0102002:721</t>
  </si>
  <si>
    <t>66:29:0102001:393</t>
  </si>
  <si>
    <t>66:29:0102001:394</t>
  </si>
  <si>
    <t>66:29:0101002:784</t>
  </si>
  <si>
    <t>66:29:0101002:785</t>
  </si>
  <si>
    <t>66:29:0101001:514</t>
  </si>
  <si>
    <t>66:29:0102002:719</t>
  </si>
  <si>
    <t>66:29:0602001:1012</t>
  </si>
  <si>
    <t>66:29:0602001:1013</t>
  </si>
  <si>
    <t>66:29:0602001:1014</t>
  </si>
  <si>
    <t>66:29:0602001:1015</t>
  </si>
  <si>
    <t>66:29:0602001:1016</t>
  </si>
  <si>
    <t>66:29:2904001:164</t>
  </si>
  <si>
    <t>66:29:2903002:215</t>
  </si>
  <si>
    <t>66:29:2903002:216</t>
  </si>
  <si>
    <t>66:29:2904001:165</t>
  </si>
  <si>
    <t>66:29:2904001:166</t>
  </si>
  <si>
    <t>66:29:2905001:263</t>
  </si>
  <si>
    <t>66:29:2905001:264</t>
  </si>
  <si>
    <t>66:29:2905001:267</t>
  </si>
  <si>
    <t>66:29:2905001:265</t>
  </si>
  <si>
    <t>66:29:2905001:266</t>
  </si>
  <si>
    <t>66:29:2901004:471</t>
  </si>
  <si>
    <t>66:29:2901004:472</t>
  </si>
  <si>
    <t>66:29:2901004:469</t>
  </si>
  <si>
    <t>66:29:2901004:470</t>
  </si>
  <si>
    <t>66:29:0104004:328</t>
  </si>
  <si>
    <t>66:29:2903003:280</t>
  </si>
  <si>
    <t>66:29:2903003:275</t>
  </si>
  <si>
    <t>66:29:2903003:276</t>
  </si>
  <si>
    <t>66:29:2903003:277</t>
  </si>
  <si>
    <t>66:29:2903003:278</t>
  </si>
  <si>
    <t>66:29:2903003:279</t>
  </si>
  <si>
    <t>66:29:2901004:473</t>
  </si>
  <si>
    <t>66:29:2901004:474</t>
  </si>
  <si>
    <t>66:29:2901004:475</t>
  </si>
  <si>
    <t>Свердловская область Тугулымский район</t>
  </si>
  <si>
    <t>Свердловская область, Тугулымский городской округ, земельный участок расположен в северо-восточной части кадастрового квартала</t>
  </si>
  <si>
    <t>66:29:0000000:3645</t>
  </si>
  <si>
    <t xml:space="preserve">Свердловская область, Тугулымский городской округ, </t>
  </si>
  <si>
    <t>итого</t>
  </si>
  <si>
    <t>Перечень свободных земельных участков земель сельскохозяйственного назначения , находящиеся в муниципальной собственности на территории Тугулымского муниципального округа на 01.10.2025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</si>
</sst>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"/>
  </numFmts>
  <fonts count="5" x14ac:knownFonts="1">
    <font>
      <sz val="10"/>
      <name val="Arial Cyr"/>
      <charset val="204"/>
    </font>
    <font>
      <sz val="8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wrapText="1"/>
    </xf>
    <xf numFmtId="0" fontId="2" fillId="0" borderId="1" xfId="0" applyFont="1" applyBorder="1"/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/>
    <xf numFmtId="0" fontId="2" fillId="0" borderId="10" xfId="0" applyFont="1" applyBorder="1" applyAlignment="1">
      <alignment wrapText="1"/>
    </xf>
    <xf numFmtId="0" fontId="2" fillId="0" borderId="10" xfId="0" applyFont="1" applyBorder="1"/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wrapText="1"/>
    </xf>
    <xf numFmtId="46" fontId="2" fillId="0" borderId="1" xfId="0" applyNumberFormat="1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39"/>
  <sheetViews>
    <sheetView tabSelected="1" workbookViewId="0">
      <selection sqref="A1:G3"/>
    </sheetView>
  </sheetViews>
  <sheetFormatPr defaultRowHeight="15.75" x14ac:dyDescent="0.25"/>
  <cols>
    <col min="1" max="1" width="5.140625" style="3" customWidth="1"/>
    <col min="2" max="2" width="4.5703125" style="3" hidden="1" customWidth="1"/>
    <col min="3" max="3" width="19.140625" style="3" customWidth="1"/>
    <col min="4" max="4" width="12.42578125" style="3" customWidth="1"/>
    <col min="5" max="5" width="35.28515625" style="3" customWidth="1"/>
    <col min="6" max="6" width="18.28515625" style="3" customWidth="1"/>
    <col min="7" max="7" width="20.42578125" style="4" customWidth="1"/>
    <col min="8" max="8" width="10.140625" style="3" customWidth="1"/>
    <col min="9" max="9" width="15.5703125" style="3" customWidth="1"/>
    <col min="10" max="10" width="20.28515625" style="3" hidden="1" customWidth="1"/>
    <col min="11" max="16384" width="9.140625" style="3"/>
  </cols>
  <sheetData>
    <row r="1" spans="1:21" x14ac:dyDescent="0.25">
      <c r="A1" s="14" t="s">
        <v>85</v>
      </c>
      <c r="B1" s="15"/>
      <c r="C1" s="15"/>
      <c r="D1" s="15"/>
      <c r="E1" s="15"/>
      <c r="F1" s="15"/>
      <c r="G1" s="16"/>
      <c r="H1" s="2"/>
      <c r="I1" s="2"/>
      <c r="J1" s="2"/>
    </row>
    <row r="2" spans="1:21" x14ac:dyDescent="0.25">
      <c r="A2" s="17"/>
      <c r="B2" s="18"/>
      <c r="C2" s="18"/>
      <c r="D2" s="18"/>
      <c r="E2" s="18"/>
      <c r="F2" s="18"/>
      <c r="G2" s="19"/>
      <c r="H2" s="2"/>
      <c r="I2" s="2"/>
      <c r="J2" s="2"/>
    </row>
    <row r="3" spans="1:21" ht="15.75" customHeight="1" x14ac:dyDescent="0.25">
      <c r="A3" s="20"/>
      <c r="B3" s="21"/>
      <c r="C3" s="21"/>
      <c r="D3" s="21"/>
      <c r="E3" s="21"/>
      <c r="F3" s="21"/>
      <c r="G3" s="22"/>
      <c r="H3" s="2"/>
      <c r="I3" s="2"/>
      <c r="J3" s="2"/>
    </row>
    <row r="4" spans="1:21" ht="83.25" customHeight="1" x14ac:dyDescent="0.25">
      <c r="A4" s="9" t="s">
        <v>0</v>
      </c>
      <c r="B4" s="9"/>
      <c r="C4" s="10" t="s">
        <v>2</v>
      </c>
      <c r="D4" s="10" t="s">
        <v>35</v>
      </c>
      <c r="E4" s="10" t="s">
        <v>3</v>
      </c>
      <c r="F4" s="10" t="s">
        <v>4</v>
      </c>
      <c r="G4" s="10" t="s">
        <v>6</v>
      </c>
      <c r="H4" s="2"/>
      <c r="I4" s="2"/>
      <c r="J4" s="2"/>
    </row>
    <row r="5" spans="1:21" ht="63.75" customHeight="1" x14ac:dyDescent="0.25">
      <c r="A5" s="1">
        <v>1</v>
      </c>
      <c r="B5" s="1"/>
      <c r="C5" s="1" t="s">
        <v>7</v>
      </c>
      <c r="D5" s="1">
        <v>4.7</v>
      </c>
      <c r="E5" s="1" t="s">
        <v>8</v>
      </c>
      <c r="F5" s="1" t="s">
        <v>5</v>
      </c>
      <c r="G5" s="1" t="s">
        <v>9</v>
      </c>
      <c r="H5" s="2"/>
      <c r="I5" s="2"/>
      <c r="J5" s="2"/>
    </row>
    <row r="6" spans="1:21" ht="49.5" customHeight="1" x14ac:dyDescent="0.25">
      <c r="A6" s="1">
        <f>SUM(A5+1)</f>
        <v>2</v>
      </c>
      <c r="B6" s="1"/>
      <c r="C6" s="1" t="s">
        <v>1</v>
      </c>
      <c r="D6" s="1">
        <v>378.6</v>
      </c>
      <c r="E6" s="1" t="s">
        <v>11</v>
      </c>
      <c r="F6" s="1" t="s">
        <v>5</v>
      </c>
      <c r="G6" s="1" t="s">
        <v>10</v>
      </c>
      <c r="H6" s="2"/>
      <c r="I6" s="2"/>
      <c r="J6" s="2"/>
    </row>
    <row r="7" spans="1:21" ht="51.75" customHeight="1" x14ac:dyDescent="0.25">
      <c r="A7" s="1">
        <f t="shared" ref="A7:A14" si="0">SUM(A6+1)</f>
        <v>3</v>
      </c>
      <c r="B7" s="1"/>
      <c r="C7" s="1" t="s">
        <v>12</v>
      </c>
      <c r="D7" s="1">
        <v>6.34</v>
      </c>
      <c r="E7" s="1" t="s">
        <v>13</v>
      </c>
      <c r="F7" s="1" t="s">
        <v>5</v>
      </c>
      <c r="G7" s="1" t="s">
        <v>10</v>
      </c>
      <c r="H7" s="2"/>
      <c r="I7" s="2"/>
      <c r="J7" s="2"/>
    </row>
    <row r="8" spans="1:21" ht="52.5" customHeight="1" x14ac:dyDescent="0.25">
      <c r="A8" s="1">
        <f t="shared" si="0"/>
        <v>4</v>
      </c>
      <c r="B8" s="1"/>
      <c r="C8" s="1" t="s">
        <v>14</v>
      </c>
      <c r="D8" s="1">
        <v>6.34</v>
      </c>
      <c r="E8" s="1" t="s">
        <v>13</v>
      </c>
      <c r="F8" s="1" t="s">
        <v>5</v>
      </c>
      <c r="G8" s="1" t="s">
        <v>10</v>
      </c>
      <c r="H8" s="2"/>
      <c r="I8" s="2"/>
      <c r="J8" s="2"/>
      <c r="U8" s="3" t="s">
        <v>39</v>
      </c>
    </row>
    <row r="9" spans="1:21" ht="82.5" customHeight="1" x14ac:dyDescent="0.25">
      <c r="A9" s="1">
        <f t="shared" si="0"/>
        <v>5</v>
      </c>
      <c r="B9" s="1"/>
      <c r="C9" s="1" t="s">
        <v>37</v>
      </c>
      <c r="D9" s="1">
        <v>5.88</v>
      </c>
      <c r="E9" s="1" t="s">
        <v>18</v>
      </c>
      <c r="F9" s="1" t="s">
        <v>5</v>
      </c>
      <c r="G9" s="1" t="s">
        <v>10</v>
      </c>
      <c r="H9" s="2"/>
      <c r="I9" s="2"/>
      <c r="J9" s="2"/>
    </row>
    <row r="10" spans="1:21" ht="82.5" customHeight="1" x14ac:dyDescent="0.25">
      <c r="A10" s="1">
        <f t="shared" si="0"/>
        <v>6</v>
      </c>
      <c r="B10" s="6"/>
      <c r="C10" s="1" t="s">
        <v>36</v>
      </c>
      <c r="D10" s="6">
        <v>5.87</v>
      </c>
      <c r="E10" s="1" t="s">
        <v>18</v>
      </c>
      <c r="F10" s="1" t="s">
        <v>5</v>
      </c>
      <c r="G10" s="1" t="s">
        <v>10</v>
      </c>
    </row>
    <row r="11" spans="1:21" ht="79.5" customHeight="1" x14ac:dyDescent="0.25">
      <c r="A11" s="1">
        <f t="shared" si="0"/>
        <v>7</v>
      </c>
      <c r="B11" s="6"/>
      <c r="C11" s="6" t="s">
        <v>15</v>
      </c>
      <c r="D11" s="6">
        <v>6.69</v>
      </c>
      <c r="E11" s="1" t="s">
        <v>18</v>
      </c>
      <c r="F11" s="1" t="s">
        <v>5</v>
      </c>
      <c r="G11" s="1" t="s">
        <v>10</v>
      </c>
    </row>
    <row r="12" spans="1:21" ht="90.75" customHeight="1" x14ac:dyDescent="0.25">
      <c r="A12" s="1">
        <f t="shared" si="0"/>
        <v>8</v>
      </c>
      <c r="B12" s="6"/>
      <c r="C12" s="1" t="s">
        <v>38</v>
      </c>
      <c r="D12" s="6">
        <v>5.88</v>
      </c>
      <c r="E12" s="1" t="s">
        <v>19</v>
      </c>
      <c r="F12" s="1" t="s">
        <v>5</v>
      </c>
      <c r="G12" s="1" t="s">
        <v>10</v>
      </c>
    </row>
    <row r="13" spans="1:21" ht="100.5" customHeight="1" x14ac:dyDescent="0.25">
      <c r="A13" s="1">
        <f t="shared" si="0"/>
        <v>9</v>
      </c>
      <c r="B13" s="6"/>
      <c r="C13" s="6" t="s">
        <v>17</v>
      </c>
      <c r="D13" s="6">
        <v>5.88</v>
      </c>
      <c r="E13" s="1" t="s">
        <v>19</v>
      </c>
      <c r="F13" s="1" t="s">
        <v>5</v>
      </c>
      <c r="G13" s="1" t="s">
        <v>10</v>
      </c>
    </row>
    <row r="14" spans="1:21" ht="105" customHeight="1" x14ac:dyDescent="0.25">
      <c r="A14" s="1">
        <f t="shared" si="0"/>
        <v>10</v>
      </c>
      <c r="B14" s="6"/>
      <c r="C14" s="6" t="s">
        <v>16</v>
      </c>
      <c r="D14" s="6">
        <v>5.88</v>
      </c>
      <c r="E14" s="1" t="s">
        <v>19</v>
      </c>
      <c r="F14" s="1" t="s">
        <v>5</v>
      </c>
      <c r="G14" s="1" t="s">
        <v>10</v>
      </c>
    </row>
    <row r="15" spans="1:21" ht="63" x14ac:dyDescent="0.25">
      <c r="A15" s="1">
        <f t="shared" ref="A15:A65" si="1">A14+1</f>
        <v>11</v>
      </c>
      <c r="B15" s="6"/>
      <c r="C15" s="6" t="s">
        <v>20</v>
      </c>
      <c r="D15" s="6">
        <v>6.34</v>
      </c>
      <c r="E15" s="1" t="s">
        <v>13</v>
      </c>
      <c r="F15" s="1" t="s">
        <v>5</v>
      </c>
      <c r="G15" s="1" t="s">
        <v>10</v>
      </c>
    </row>
    <row r="16" spans="1:21" ht="63" x14ac:dyDescent="0.25">
      <c r="A16" s="1">
        <f t="shared" si="1"/>
        <v>12</v>
      </c>
      <c r="B16" s="6"/>
      <c r="C16" s="6" t="s">
        <v>21</v>
      </c>
      <c r="D16" s="6">
        <v>7.1</v>
      </c>
      <c r="E16" s="1" t="s">
        <v>13</v>
      </c>
      <c r="F16" s="1" t="s">
        <v>5</v>
      </c>
      <c r="G16" s="1" t="s">
        <v>10</v>
      </c>
    </row>
    <row r="17" spans="1:17" ht="63" x14ac:dyDescent="0.25">
      <c r="A17" s="1">
        <f t="shared" si="1"/>
        <v>13</v>
      </c>
      <c r="B17" s="6"/>
      <c r="C17" s="6" t="s">
        <v>22</v>
      </c>
      <c r="D17" s="6">
        <v>24</v>
      </c>
      <c r="E17" s="6" t="s">
        <v>23</v>
      </c>
      <c r="F17" s="1" t="s">
        <v>5</v>
      </c>
      <c r="G17" s="1" t="s">
        <v>10</v>
      </c>
    </row>
    <row r="18" spans="1:17" ht="94.5" x14ac:dyDescent="0.25">
      <c r="A18" s="1">
        <f t="shared" si="1"/>
        <v>14</v>
      </c>
      <c r="B18" s="6"/>
      <c r="C18" s="6" t="s">
        <v>24</v>
      </c>
      <c r="D18" s="6">
        <v>5.88</v>
      </c>
      <c r="E18" s="1" t="s">
        <v>19</v>
      </c>
      <c r="F18" s="1" t="s">
        <v>5</v>
      </c>
      <c r="G18" s="1" t="s">
        <v>10</v>
      </c>
    </row>
    <row r="19" spans="1:17" ht="94.5" x14ac:dyDescent="0.25">
      <c r="A19" s="1">
        <f t="shared" si="1"/>
        <v>15</v>
      </c>
      <c r="B19" s="6"/>
      <c r="C19" s="6" t="s">
        <v>25</v>
      </c>
      <c r="D19" s="6">
        <v>5.87</v>
      </c>
      <c r="E19" s="1" t="s">
        <v>26</v>
      </c>
      <c r="F19" s="1" t="s">
        <v>5</v>
      </c>
      <c r="G19" s="1" t="s">
        <v>10</v>
      </c>
    </row>
    <row r="20" spans="1:17" ht="94.5" x14ac:dyDescent="0.25">
      <c r="A20" s="1">
        <v>17</v>
      </c>
      <c r="B20" s="6"/>
      <c r="C20" s="6" t="s">
        <v>27</v>
      </c>
      <c r="D20" s="6">
        <v>5.67</v>
      </c>
      <c r="E20" s="1" t="s">
        <v>26</v>
      </c>
      <c r="F20" s="1" t="s">
        <v>5</v>
      </c>
      <c r="G20" s="1" t="s">
        <v>10</v>
      </c>
      <c r="K20" s="5"/>
    </row>
    <row r="21" spans="1:17" ht="63" x14ac:dyDescent="0.25">
      <c r="A21" s="1">
        <f t="shared" si="1"/>
        <v>18</v>
      </c>
      <c r="B21" s="6"/>
      <c r="C21" s="6" t="s">
        <v>28</v>
      </c>
      <c r="D21" s="6">
        <v>5.87</v>
      </c>
      <c r="E21" s="1" t="s">
        <v>29</v>
      </c>
      <c r="F21" s="1" t="s">
        <v>5</v>
      </c>
      <c r="G21" s="1" t="s">
        <v>10</v>
      </c>
      <c r="K21" s="5"/>
    </row>
    <row r="22" spans="1:17" ht="78.75" x14ac:dyDescent="0.25">
      <c r="A22" s="1">
        <v>19</v>
      </c>
      <c r="B22" s="6"/>
      <c r="C22" s="6" t="s">
        <v>30</v>
      </c>
      <c r="D22" s="6">
        <v>27.95</v>
      </c>
      <c r="E22" s="1" t="s">
        <v>31</v>
      </c>
      <c r="F22" s="1" t="s">
        <v>5</v>
      </c>
      <c r="G22" s="1" t="s">
        <v>10</v>
      </c>
    </row>
    <row r="23" spans="1:17" ht="78.75" x14ac:dyDescent="0.25">
      <c r="A23" s="1">
        <f t="shared" si="1"/>
        <v>20</v>
      </c>
      <c r="B23" s="6"/>
      <c r="C23" s="6" t="s">
        <v>33</v>
      </c>
      <c r="D23" s="6">
        <v>34.92</v>
      </c>
      <c r="E23" s="1" t="s">
        <v>31</v>
      </c>
      <c r="F23" s="1" t="s">
        <v>5</v>
      </c>
      <c r="G23" s="1" t="s">
        <v>10</v>
      </c>
    </row>
    <row r="24" spans="1:17" ht="78.75" x14ac:dyDescent="0.25">
      <c r="A24" s="1">
        <f t="shared" si="1"/>
        <v>21</v>
      </c>
      <c r="B24" s="6"/>
      <c r="C24" s="6" t="s">
        <v>34</v>
      </c>
      <c r="D24" s="6">
        <v>15.38</v>
      </c>
      <c r="E24" s="1" t="s">
        <v>31</v>
      </c>
      <c r="F24" s="1" t="s">
        <v>5</v>
      </c>
      <c r="G24" s="1" t="s">
        <v>10</v>
      </c>
    </row>
    <row r="25" spans="1:17" ht="78.75" x14ac:dyDescent="0.25">
      <c r="A25" s="1">
        <f t="shared" si="1"/>
        <v>22</v>
      </c>
      <c r="B25" s="6"/>
      <c r="C25" s="6" t="s">
        <v>32</v>
      </c>
      <c r="D25" s="6">
        <v>13.73</v>
      </c>
      <c r="E25" s="1" t="s">
        <v>31</v>
      </c>
      <c r="F25" s="1" t="s">
        <v>5</v>
      </c>
      <c r="G25" s="1" t="s">
        <v>10</v>
      </c>
    </row>
    <row r="26" spans="1:17" ht="48.75" customHeight="1" x14ac:dyDescent="0.25">
      <c r="A26" s="1">
        <f t="shared" si="1"/>
        <v>23</v>
      </c>
      <c r="C26" s="6" t="s">
        <v>40</v>
      </c>
      <c r="D26" s="11">
        <v>75.081199999999995</v>
      </c>
      <c r="E26" s="1" t="s">
        <v>80</v>
      </c>
      <c r="F26" s="1" t="s">
        <v>5</v>
      </c>
      <c r="G26" s="1" t="s">
        <v>10</v>
      </c>
    </row>
    <row r="27" spans="1:17" ht="48.75" customHeight="1" x14ac:dyDescent="0.25">
      <c r="A27" s="1">
        <f t="shared" si="1"/>
        <v>24</v>
      </c>
      <c r="C27" s="6" t="s">
        <v>41</v>
      </c>
      <c r="D27" s="6">
        <v>101.8027</v>
      </c>
      <c r="E27" s="1" t="s">
        <v>80</v>
      </c>
      <c r="F27" s="1" t="s">
        <v>5</v>
      </c>
      <c r="G27" s="1" t="s">
        <v>10</v>
      </c>
      <c r="L27" s="5"/>
      <c r="M27" s="5"/>
    </row>
    <row r="28" spans="1:17" ht="48.75" customHeight="1" x14ac:dyDescent="0.25">
      <c r="A28" s="1">
        <f t="shared" si="1"/>
        <v>25</v>
      </c>
      <c r="C28" s="6" t="s">
        <v>42</v>
      </c>
      <c r="D28" s="6">
        <v>33.329300000000003</v>
      </c>
      <c r="E28" s="1" t="s">
        <v>80</v>
      </c>
      <c r="F28" s="1" t="s">
        <v>5</v>
      </c>
      <c r="G28" s="1" t="s">
        <v>10</v>
      </c>
      <c r="L28" s="5"/>
      <c r="M28" s="5"/>
      <c r="N28" s="5"/>
      <c r="O28" s="5"/>
    </row>
    <row r="29" spans="1:17" ht="48.75" customHeight="1" x14ac:dyDescent="0.25">
      <c r="A29" s="1">
        <f t="shared" si="1"/>
        <v>26</v>
      </c>
      <c r="C29" s="6" t="s">
        <v>43</v>
      </c>
      <c r="D29" s="6">
        <v>22.9864</v>
      </c>
      <c r="E29" s="1" t="s">
        <v>80</v>
      </c>
      <c r="F29" s="1" t="s">
        <v>5</v>
      </c>
      <c r="G29" s="1" t="s">
        <v>10</v>
      </c>
      <c r="N29" s="5"/>
      <c r="O29" s="5"/>
    </row>
    <row r="30" spans="1:17" ht="48.75" customHeight="1" x14ac:dyDescent="0.25">
      <c r="A30" s="1">
        <f t="shared" si="1"/>
        <v>27</v>
      </c>
      <c r="C30" s="6" t="s">
        <v>44</v>
      </c>
      <c r="D30" s="6">
        <v>91.101699999999994</v>
      </c>
      <c r="E30" s="1" t="s">
        <v>80</v>
      </c>
      <c r="F30" s="1" t="s">
        <v>5</v>
      </c>
      <c r="G30" s="1" t="s">
        <v>10</v>
      </c>
      <c r="P30" s="5"/>
      <c r="Q30" s="5"/>
    </row>
    <row r="31" spans="1:17" ht="48.75" customHeight="1" x14ac:dyDescent="0.25">
      <c r="A31" s="1">
        <f t="shared" si="1"/>
        <v>28</v>
      </c>
      <c r="C31" s="6" t="s">
        <v>45</v>
      </c>
      <c r="D31" s="6">
        <v>12.5655</v>
      </c>
      <c r="E31" s="1" t="s">
        <v>80</v>
      </c>
      <c r="F31" s="1" t="s">
        <v>5</v>
      </c>
      <c r="G31" s="1" t="s">
        <v>10</v>
      </c>
      <c r="P31" s="5"/>
      <c r="Q31" s="5"/>
    </row>
    <row r="32" spans="1:17" ht="48.75" customHeight="1" x14ac:dyDescent="0.25">
      <c r="A32" s="1">
        <f t="shared" si="1"/>
        <v>29</v>
      </c>
      <c r="C32" s="6" t="s">
        <v>46</v>
      </c>
      <c r="D32" s="6">
        <v>5.4690000000000003</v>
      </c>
      <c r="E32" s="1" t="s">
        <v>80</v>
      </c>
      <c r="F32" s="1" t="s">
        <v>5</v>
      </c>
      <c r="G32" s="1" t="s">
        <v>10</v>
      </c>
    </row>
    <row r="33" spans="1:7" ht="48.75" customHeight="1" x14ac:dyDescent="0.25">
      <c r="A33" s="1">
        <f t="shared" si="1"/>
        <v>30</v>
      </c>
      <c r="C33" s="6" t="s">
        <v>47</v>
      </c>
      <c r="D33" s="6">
        <v>4.3144999999999998</v>
      </c>
      <c r="E33" s="1" t="s">
        <v>80</v>
      </c>
      <c r="F33" s="1" t="s">
        <v>5</v>
      </c>
      <c r="G33" s="1" t="s">
        <v>10</v>
      </c>
    </row>
    <row r="34" spans="1:7" ht="48.75" customHeight="1" x14ac:dyDescent="0.25">
      <c r="A34" s="1">
        <f t="shared" si="1"/>
        <v>31</v>
      </c>
      <c r="C34" s="6" t="s">
        <v>48</v>
      </c>
      <c r="D34" s="6">
        <v>11.3917</v>
      </c>
      <c r="E34" s="1" t="s">
        <v>80</v>
      </c>
      <c r="F34" s="1" t="s">
        <v>5</v>
      </c>
      <c r="G34" s="1" t="s">
        <v>10</v>
      </c>
    </row>
    <row r="35" spans="1:7" ht="48.75" customHeight="1" x14ac:dyDescent="0.25">
      <c r="A35" s="1">
        <f t="shared" si="1"/>
        <v>32</v>
      </c>
      <c r="C35" s="6" t="s">
        <v>49</v>
      </c>
      <c r="D35" s="6">
        <v>5.3414000000000001</v>
      </c>
      <c r="E35" s="1" t="s">
        <v>80</v>
      </c>
      <c r="F35" s="1" t="s">
        <v>5</v>
      </c>
      <c r="G35" s="1" t="s">
        <v>10</v>
      </c>
    </row>
    <row r="36" spans="1:7" ht="48.75" customHeight="1" x14ac:dyDescent="0.25">
      <c r="A36" s="1">
        <f t="shared" si="1"/>
        <v>33</v>
      </c>
      <c r="C36" s="6" t="s">
        <v>50</v>
      </c>
      <c r="D36" s="6">
        <v>8.1494999999999997</v>
      </c>
      <c r="E36" s="1" t="s">
        <v>80</v>
      </c>
      <c r="F36" s="1" t="s">
        <v>5</v>
      </c>
      <c r="G36" s="1" t="s">
        <v>10</v>
      </c>
    </row>
    <row r="37" spans="1:7" ht="48.75" customHeight="1" x14ac:dyDescent="0.25">
      <c r="A37" s="1">
        <f t="shared" si="1"/>
        <v>34</v>
      </c>
      <c r="C37" s="6" t="s">
        <v>51</v>
      </c>
      <c r="D37" s="6">
        <v>24.622199999999999</v>
      </c>
      <c r="E37" s="1" t="s">
        <v>80</v>
      </c>
      <c r="F37" s="1" t="s">
        <v>5</v>
      </c>
      <c r="G37" s="1" t="s">
        <v>10</v>
      </c>
    </row>
    <row r="38" spans="1:7" ht="48.75" customHeight="1" x14ac:dyDescent="0.25">
      <c r="A38" s="1">
        <f t="shared" si="1"/>
        <v>35</v>
      </c>
      <c r="C38" s="6" t="s">
        <v>52</v>
      </c>
      <c r="D38" s="6">
        <v>17.6631</v>
      </c>
      <c r="E38" s="1" t="s">
        <v>80</v>
      </c>
      <c r="F38" s="1" t="s">
        <v>5</v>
      </c>
      <c r="G38" s="1" t="s">
        <v>10</v>
      </c>
    </row>
    <row r="39" spans="1:7" ht="48.75" customHeight="1" x14ac:dyDescent="0.25">
      <c r="A39" s="1">
        <f t="shared" si="1"/>
        <v>36</v>
      </c>
      <c r="C39" s="6" t="s">
        <v>53</v>
      </c>
      <c r="D39" s="6">
        <v>6.2217000000000002</v>
      </c>
      <c r="E39" s="1" t="s">
        <v>80</v>
      </c>
      <c r="F39" s="1" t="s">
        <v>5</v>
      </c>
      <c r="G39" s="1" t="s">
        <v>10</v>
      </c>
    </row>
    <row r="40" spans="1:7" ht="48.75" customHeight="1" x14ac:dyDescent="0.25">
      <c r="A40" s="1">
        <f t="shared" si="1"/>
        <v>37</v>
      </c>
      <c r="C40" s="6" t="s">
        <v>54</v>
      </c>
      <c r="D40" s="6">
        <v>3.8797999999999999</v>
      </c>
      <c r="E40" s="1" t="s">
        <v>80</v>
      </c>
      <c r="F40" s="1" t="s">
        <v>5</v>
      </c>
      <c r="G40" s="1" t="s">
        <v>10</v>
      </c>
    </row>
    <row r="41" spans="1:7" ht="48.75" customHeight="1" x14ac:dyDescent="0.25">
      <c r="A41" s="1">
        <f t="shared" si="1"/>
        <v>38</v>
      </c>
      <c r="C41" s="6" t="s">
        <v>55</v>
      </c>
      <c r="D41" s="6">
        <v>3.2081</v>
      </c>
      <c r="E41" s="1" t="s">
        <v>80</v>
      </c>
      <c r="F41" s="1" t="s">
        <v>5</v>
      </c>
      <c r="G41" s="1" t="s">
        <v>10</v>
      </c>
    </row>
    <row r="42" spans="1:7" ht="48.75" customHeight="1" x14ac:dyDescent="0.25">
      <c r="A42" s="1">
        <f t="shared" si="1"/>
        <v>39</v>
      </c>
      <c r="C42" s="6" t="s">
        <v>56</v>
      </c>
      <c r="D42" s="6">
        <v>107.575</v>
      </c>
      <c r="E42" s="1" t="s">
        <v>80</v>
      </c>
      <c r="F42" s="1" t="s">
        <v>5</v>
      </c>
      <c r="G42" s="1" t="s">
        <v>10</v>
      </c>
    </row>
    <row r="43" spans="1:7" ht="48.75" customHeight="1" x14ac:dyDescent="0.25">
      <c r="A43" s="1">
        <f t="shared" si="1"/>
        <v>40</v>
      </c>
      <c r="C43" s="6" t="s">
        <v>57</v>
      </c>
      <c r="D43" s="6">
        <v>19.541599999999999</v>
      </c>
      <c r="E43" s="1" t="s">
        <v>80</v>
      </c>
      <c r="F43" s="1" t="s">
        <v>5</v>
      </c>
      <c r="G43" s="1" t="s">
        <v>10</v>
      </c>
    </row>
    <row r="44" spans="1:7" ht="48.75" customHeight="1" x14ac:dyDescent="0.25">
      <c r="A44" s="1">
        <f t="shared" si="1"/>
        <v>41</v>
      </c>
      <c r="C44" s="6" t="s">
        <v>58</v>
      </c>
      <c r="D44" s="6">
        <v>6.0254000000000003</v>
      </c>
      <c r="E44" s="1" t="s">
        <v>80</v>
      </c>
      <c r="F44" s="1" t="s">
        <v>5</v>
      </c>
      <c r="G44" s="1" t="s">
        <v>10</v>
      </c>
    </row>
    <row r="45" spans="1:7" ht="48.75" customHeight="1" x14ac:dyDescent="0.25">
      <c r="A45" s="1">
        <f t="shared" si="1"/>
        <v>42</v>
      </c>
      <c r="C45" s="6" t="s">
        <v>59</v>
      </c>
      <c r="D45" s="6">
        <v>32.032800000000002</v>
      </c>
      <c r="E45" s="1" t="s">
        <v>80</v>
      </c>
      <c r="F45" s="1" t="s">
        <v>5</v>
      </c>
      <c r="G45" s="1" t="s">
        <v>10</v>
      </c>
    </row>
    <row r="46" spans="1:7" ht="48.75" customHeight="1" x14ac:dyDescent="0.25">
      <c r="A46" s="1">
        <f t="shared" si="1"/>
        <v>43</v>
      </c>
      <c r="C46" s="6" t="s">
        <v>60</v>
      </c>
      <c r="D46" s="6">
        <v>5.3872</v>
      </c>
      <c r="E46" s="1" t="s">
        <v>80</v>
      </c>
      <c r="F46" s="1" t="s">
        <v>5</v>
      </c>
      <c r="G46" s="1" t="s">
        <v>10</v>
      </c>
    </row>
    <row r="47" spans="1:7" ht="48.75" customHeight="1" x14ac:dyDescent="0.25">
      <c r="A47" s="1">
        <f t="shared" si="1"/>
        <v>44</v>
      </c>
      <c r="C47" s="6" t="s">
        <v>61</v>
      </c>
      <c r="D47" s="6">
        <v>6.3273999999999999</v>
      </c>
      <c r="E47" s="1" t="s">
        <v>80</v>
      </c>
      <c r="F47" s="1" t="s">
        <v>5</v>
      </c>
      <c r="G47" s="1" t="s">
        <v>10</v>
      </c>
    </row>
    <row r="48" spans="1:7" ht="48.75" customHeight="1" x14ac:dyDescent="0.25">
      <c r="A48" s="1">
        <f t="shared" si="1"/>
        <v>45</v>
      </c>
      <c r="C48" s="6" t="s">
        <v>62</v>
      </c>
      <c r="D48" s="6">
        <v>9.8917999999999999</v>
      </c>
      <c r="E48" s="1" t="s">
        <v>80</v>
      </c>
      <c r="F48" s="1" t="s">
        <v>5</v>
      </c>
      <c r="G48" s="1" t="s">
        <v>10</v>
      </c>
    </row>
    <row r="49" spans="1:7" ht="48.75" customHeight="1" x14ac:dyDescent="0.25">
      <c r="A49" s="1">
        <f t="shared" si="1"/>
        <v>46</v>
      </c>
      <c r="C49" s="6" t="s">
        <v>63</v>
      </c>
      <c r="D49" s="6">
        <v>10.662599999999999</v>
      </c>
      <c r="E49" s="1" t="s">
        <v>80</v>
      </c>
      <c r="F49" s="1" t="s">
        <v>5</v>
      </c>
      <c r="G49" s="1" t="s">
        <v>10</v>
      </c>
    </row>
    <row r="50" spans="1:7" ht="48.75" customHeight="1" x14ac:dyDescent="0.25">
      <c r="A50" s="1">
        <f t="shared" si="1"/>
        <v>47</v>
      </c>
      <c r="C50" s="6" t="s">
        <v>64</v>
      </c>
      <c r="D50" s="6">
        <v>4.0762999999999998</v>
      </c>
      <c r="E50" s="1" t="s">
        <v>80</v>
      </c>
      <c r="F50" s="1" t="s">
        <v>5</v>
      </c>
      <c r="G50" s="1" t="s">
        <v>10</v>
      </c>
    </row>
    <row r="51" spans="1:7" ht="48.75" customHeight="1" x14ac:dyDescent="0.25">
      <c r="A51" s="1">
        <f t="shared" si="1"/>
        <v>48</v>
      </c>
      <c r="C51" s="6" t="s">
        <v>65</v>
      </c>
      <c r="D51" s="6">
        <v>24.735199999999999</v>
      </c>
      <c r="E51" s="1" t="s">
        <v>80</v>
      </c>
      <c r="F51" s="1" t="s">
        <v>5</v>
      </c>
      <c r="G51" s="1" t="s">
        <v>10</v>
      </c>
    </row>
    <row r="52" spans="1:7" ht="48.75" customHeight="1" x14ac:dyDescent="0.25">
      <c r="A52" s="1">
        <f t="shared" si="1"/>
        <v>49</v>
      </c>
      <c r="C52" s="6" t="s">
        <v>66</v>
      </c>
      <c r="D52" s="6">
        <v>79.886399999999995</v>
      </c>
      <c r="E52" s="1" t="s">
        <v>80</v>
      </c>
      <c r="F52" s="1" t="s">
        <v>5</v>
      </c>
      <c r="G52" s="1" t="s">
        <v>10</v>
      </c>
    </row>
    <row r="53" spans="1:7" ht="48.75" customHeight="1" x14ac:dyDescent="0.25">
      <c r="A53" s="1">
        <f t="shared" si="1"/>
        <v>50</v>
      </c>
      <c r="C53" s="6" t="s">
        <v>67</v>
      </c>
      <c r="D53" s="6">
        <v>84.205299999999994</v>
      </c>
      <c r="E53" s="1" t="s">
        <v>80</v>
      </c>
      <c r="F53" s="1" t="s">
        <v>5</v>
      </c>
      <c r="G53" s="1" t="s">
        <v>10</v>
      </c>
    </row>
    <row r="54" spans="1:7" ht="48.75" customHeight="1" x14ac:dyDescent="0.25">
      <c r="A54" s="1">
        <f t="shared" si="1"/>
        <v>51</v>
      </c>
      <c r="C54" s="6" t="s">
        <v>68</v>
      </c>
      <c r="D54" s="6">
        <v>1.8902000000000001</v>
      </c>
      <c r="E54" s="1" t="s">
        <v>80</v>
      </c>
      <c r="F54" s="1" t="s">
        <v>5</v>
      </c>
      <c r="G54" s="1" t="s">
        <v>10</v>
      </c>
    </row>
    <row r="55" spans="1:7" ht="48.75" customHeight="1" x14ac:dyDescent="0.25">
      <c r="A55" s="1">
        <f t="shared" si="1"/>
        <v>52</v>
      </c>
      <c r="C55" s="6" t="s">
        <v>69</v>
      </c>
      <c r="D55" s="6">
        <v>1.1516</v>
      </c>
      <c r="E55" s="1" t="s">
        <v>80</v>
      </c>
      <c r="F55" s="1" t="s">
        <v>5</v>
      </c>
      <c r="G55" s="1" t="s">
        <v>10</v>
      </c>
    </row>
    <row r="56" spans="1:7" ht="48.75" customHeight="1" x14ac:dyDescent="0.25">
      <c r="A56" s="1">
        <f t="shared" si="1"/>
        <v>53</v>
      </c>
      <c r="C56" s="6" t="s">
        <v>70</v>
      </c>
      <c r="D56" s="6">
        <v>38.665199999999999</v>
      </c>
      <c r="E56" s="1" t="s">
        <v>80</v>
      </c>
      <c r="F56" s="1" t="s">
        <v>5</v>
      </c>
      <c r="G56" s="1" t="s">
        <v>10</v>
      </c>
    </row>
    <row r="57" spans="1:7" ht="48.75" customHeight="1" x14ac:dyDescent="0.25">
      <c r="A57" s="1">
        <f t="shared" si="1"/>
        <v>54</v>
      </c>
      <c r="C57" s="6" t="s">
        <v>71</v>
      </c>
      <c r="D57" s="6">
        <v>23.430700000000002</v>
      </c>
      <c r="E57" s="1" t="s">
        <v>80</v>
      </c>
      <c r="F57" s="1" t="s">
        <v>5</v>
      </c>
      <c r="G57" s="1" t="s">
        <v>10</v>
      </c>
    </row>
    <row r="58" spans="1:7" ht="48.75" customHeight="1" x14ac:dyDescent="0.25">
      <c r="A58" s="1">
        <f t="shared" si="1"/>
        <v>55</v>
      </c>
      <c r="C58" s="6" t="s">
        <v>72</v>
      </c>
      <c r="D58" s="6">
        <v>93.042000000000002</v>
      </c>
      <c r="E58" s="1" t="s">
        <v>80</v>
      </c>
      <c r="F58" s="1" t="s">
        <v>5</v>
      </c>
      <c r="G58" s="1" t="s">
        <v>10</v>
      </c>
    </row>
    <row r="59" spans="1:7" ht="48.75" customHeight="1" x14ac:dyDescent="0.25">
      <c r="A59" s="1">
        <f t="shared" si="1"/>
        <v>56</v>
      </c>
      <c r="C59" s="6" t="s">
        <v>73</v>
      </c>
      <c r="D59" s="6">
        <v>0.89100000000000001</v>
      </c>
      <c r="E59" s="1" t="s">
        <v>80</v>
      </c>
      <c r="F59" s="1" t="s">
        <v>5</v>
      </c>
      <c r="G59" s="1" t="s">
        <v>10</v>
      </c>
    </row>
    <row r="60" spans="1:7" ht="48.75" customHeight="1" x14ac:dyDescent="0.25">
      <c r="A60" s="1">
        <f t="shared" si="1"/>
        <v>57</v>
      </c>
      <c r="C60" s="6" t="s">
        <v>74</v>
      </c>
      <c r="D60" s="6">
        <v>13.3089</v>
      </c>
      <c r="E60" s="1" t="s">
        <v>80</v>
      </c>
      <c r="F60" s="1" t="s">
        <v>5</v>
      </c>
      <c r="G60" s="1" t="s">
        <v>10</v>
      </c>
    </row>
    <row r="61" spans="1:7" ht="48.75" customHeight="1" x14ac:dyDescent="0.25">
      <c r="A61" s="1">
        <f t="shared" si="1"/>
        <v>58</v>
      </c>
      <c r="C61" s="6" t="s">
        <v>75</v>
      </c>
      <c r="D61" s="6">
        <v>15.0585</v>
      </c>
      <c r="E61" s="1" t="s">
        <v>80</v>
      </c>
      <c r="F61" s="1" t="s">
        <v>5</v>
      </c>
      <c r="G61" s="1" t="s">
        <v>10</v>
      </c>
    </row>
    <row r="62" spans="1:7" ht="48.75" customHeight="1" x14ac:dyDescent="0.25">
      <c r="A62" s="1">
        <f t="shared" si="1"/>
        <v>59</v>
      </c>
      <c r="C62" s="6" t="s">
        <v>76</v>
      </c>
      <c r="D62" s="6">
        <v>7.8525</v>
      </c>
      <c r="E62" s="1" t="s">
        <v>80</v>
      </c>
      <c r="F62" s="1" t="s">
        <v>5</v>
      </c>
      <c r="G62" s="1" t="s">
        <v>10</v>
      </c>
    </row>
    <row r="63" spans="1:7" ht="48.75" customHeight="1" x14ac:dyDescent="0.25">
      <c r="A63" s="1">
        <f t="shared" si="1"/>
        <v>60</v>
      </c>
      <c r="C63" s="6" t="s">
        <v>77</v>
      </c>
      <c r="D63" s="6">
        <v>6.6795</v>
      </c>
      <c r="E63" s="1" t="s">
        <v>80</v>
      </c>
      <c r="F63" s="1" t="s">
        <v>5</v>
      </c>
      <c r="G63" s="1" t="s">
        <v>10</v>
      </c>
    </row>
    <row r="64" spans="1:7" ht="48.75" customHeight="1" x14ac:dyDescent="0.25">
      <c r="A64" s="1">
        <f t="shared" si="1"/>
        <v>61</v>
      </c>
      <c r="C64" s="6" t="s">
        <v>78</v>
      </c>
      <c r="D64" s="6">
        <v>62.67</v>
      </c>
      <c r="E64" s="1" t="s">
        <v>80</v>
      </c>
      <c r="F64" s="1" t="s">
        <v>5</v>
      </c>
      <c r="G64" s="1" t="s">
        <v>10</v>
      </c>
    </row>
    <row r="65" spans="1:7" ht="48.75" customHeight="1" x14ac:dyDescent="0.25">
      <c r="A65" s="12">
        <f t="shared" si="1"/>
        <v>62</v>
      </c>
      <c r="C65" s="13" t="s">
        <v>79</v>
      </c>
      <c r="D65" s="13">
        <v>7.98</v>
      </c>
      <c r="E65" s="12" t="s">
        <v>80</v>
      </c>
      <c r="F65" s="12" t="s">
        <v>5</v>
      </c>
      <c r="G65" s="12" t="s">
        <v>10</v>
      </c>
    </row>
    <row r="66" spans="1:7" ht="78.75" x14ac:dyDescent="0.25">
      <c r="A66" s="6">
        <v>63</v>
      </c>
      <c r="B66" s="6"/>
      <c r="C66" s="3" t="s">
        <v>33</v>
      </c>
      <c r="D66" s="6">
        <v>34.932899999999997</v>
      </c>
      <c r="E66" s="1" t="s">
        <v>81</v>
      </c>
      <c r="F66" s="12" t="s">
        <v>5</v>
      </c>
      <c r="G66" s="12" t="s">
        <v>10</v>
      </c>
    </row>
    <row r="67" spans="1:7" ht="78.75" x14ac:dyDescent="0.25">
      <c r="A67" s="6">
        <v>64</v>
      </c>
      <c r="B67" s="6"/>
      <c r="C67" s="6" t="s">
        <v>34</v>
      </c>
      <c r="D67" s="6">
        <v>15.3825</v>
      </c>
      <c r="E67" s="23" t="s">
        <v>81</v>
      </c>
      <c r="F67" s="12" t="s">
        <v>5</v>
      </c>
      <c r="G67" s="12" t="s">
        <v>10</v>
      </c>
    </row>
    <row r="68" spans="1:7" ht="63" x14ac:dyDescent="0.25">
      <c r="A68" s="6">
        <v>65</v>
      </c>
      <c r="B68" s="6"/>
      <c r="C68" s="6" t="s">
        <v>82</v>
      </c>
      <c r="D68" s="6">
        <v>514.50969999999995</v>
      </c>
      <c r="E68" s="23" t="s">
        <v>83</v>
      </c>
      <c r="F68" s="12" t="s">
        <v>5</v>
      </c>
      <c r="G68" s="12" t="s">
        <v>10</v>
      </c>
    </row>
    <row r="69" spans="1:7" ht="78.75" x14ac:dyDescent="0.25">
      <c r="A69" s="6">
        <v>66</v>
      </c>
      <c r="B69" s="6"/>
      <c r="C69" s="6" t="s">
        <v>32</v>
      </c>
      <c r="D69" s="6">
        <v>13.7326</v>
      </c>
      <c r="E69" s="23" t="s">
        <v>81</v>
      </c>
      <c r="F69" s="12" t="s">
        <v>5</v>
      </c>
      <c r="G69" s="12" t="s">
        <v>10</v>
      </c>
    </row>
    <row r="70" spans="1:7" ht="78.75" x14ac:dyDescent="0.25">
      <c r="A70" s="6">
        <v>67</v>
      </c>
      <c r="B70" s="6"/>
      <c r="C70" s="24" t="s">
        <v>30</v>
      </c>
      <c r="D70" s="6">
        <v>27.948499999999999</v>
      </c>
      <c r="E70" s="23" t="s">
        <v>81</v>
      </c>
      <c r="F70" s="1" t="s">
        <v>5</v>
      </c>
      <c r="G70" s="1" t="s">
        <v>10</v>
      </c>
    </row>
    <row r="71" spans="1:7" x14ac:dyDescent="0.25">
      <c r="A71" s="6"/>
      <c r="B71" s="6"/>
      <c r="C71" s="6" t="s">
        <v>84</v>
      </c>
      <c r="D71" s="6">
        <f>SUM(D1:D67)</f>
        <v>1725.1803000000002</v>
      </c>
    </row>
    <row r="73" spans="1:7" ht="70.5" customHeight="1" x14ac:dyDescent="0.25"/>
    <row r="99" spans="1:11" x14ac:dyDescent="0.25">
      <c r="K99" s="1"/>
    </row>
    <row r="100" spans="1:11" x14ac:dyDescent="0.25">
      <c r="K100" s="1"/>
    </row>
    <row r="101" spans="1:11" x14ac:dyDescent="0.25">
      <c r="K101" s="1"/>
    </row>
    <row r="102" spans="1:11" x14ac:dyDescent="0.25">
      <c r="K102" s="1"/>
    </row>
    <row r="103" spans="1:11" x14ac:dyDescent="0.25">
      <c r="K103" s="1"/>
    </row>
    <row r="104" spans="1:11" x14ac:dyDescent="0.25">
      <c r="K104" s="1"/>
    </row>
    <row r="105" spans="1:11" x14ac:dyDescent="0.25">
      <c r="K105" s="1"/>
    </row>
    <row r="106" spans="1:11" x14ac:dyDescent="0.25">
      <c r="K106" s="1"/>
    </row>
    <row r="107" spans="1:11" x14ac:dyDescent="0.25">
      <c r="K107" s="1"/>
    </row>
    <row r="108" spans="1:11" x14ac:dyDescent="0.25">
      <c r="K108" s="1"/>
    </row>
    <row r="109" spans="1:11" x14ac:dyDescent="0.25">
      <c r="K109" s="1"/>
    </row>
    <row r="110" spans="1:11" s="1" customFormat="1" x14ac:dyDescent="0.25">
      <c r="A110" s="3"/>
      <c r="B110" s="3"/>
      <c r="C110" s="3"/>
      <c r="D110" s="3"/>
      <c r="E110" s="3"/>
      <c r="F110" s="3"/>
      <c r="G110" s="4"/>
      <c r="H110" s="3"/>
      <c r="I110" s="3"/>
      <c r="J110" s="3"/>
    </row>
    <row r="111" spans="1:11" s="1" customFormat="1" x14ac:dyDescent="0.25">
      <c r="A111" s="3"/>
      <c r="B111" s="3"/>
      <c r="C111" s="3"/>
      <c r="D111" s="3"/>
      <c r="E111" s="3"/>
      <c r="F111" s="3"/>
      <c r="G111" s="4"/>
      <c r="H111" s="3"/>
      <c r="I111" s="3"/>
      <c r="J111" s="3"/>
    </row>
    <row r="112" spans="1:11" s="1" customFormat="1" x14ac:dyDescent="0.25">
      <c r="A112" s="3"/>
      <c r="B112" s="3"/>
      <c r="C112" s="3"/>
      <c r="D112" s="3"/>
      <c r="E112" s="3"/>
      <c r="F112" s="3"/>
      <c r="G112" s="4"/>
      <c r="H112" s="3"/>
      <c r="I112" s="3"/>
      <c r="J112" s="3"/>
    </row>
    <row r="113" spans="1:33" s="1" customFormat="1" x14ac:dyDescent="0.25">
      <c r="A113" s="3"/>
      <c r="B113" s="3"/>
      <c r="C113" s="3"/>
      <c r="D113" s="3"/>
      <c r="E113" s="3"/>
      <c r="F113" s="3"/>
      <c r="G113" s="4"/>
      <c r="H113" s="3"/>
      <c r="I113" s="3"/>
      <c r="J113" s="3"/>
    </row>
    <row r="114" spans="1:33" s="1" customFormat="1" x14ac:dyDescent="0.25">
      <c r="A114" s="3"/>
      <c r="B114" s="3"/>
      <c r="C114" s="3"/>
      <c r="D114" s="3"/>
      <c r="E114" s="3"/>
      <c r="F114" s="3"/>
      <c r="G114" s="4"/>
      <c r="H114" s="3"/>
      <c r="I114" s="3"/>
      <c r="J114" s="3"/>
    </row>
    <row r="115" spans="1:33" s="1" customFormat="1" x14ac:dyDescent="0.25">
      <c r="A115" s="3"/>
      <c r="B115" s="3"/>
      <c r="C115" s="3"/>
      <c r="D115" s="3"/>
      <c r="E115" s="3"/>
      <c r="F115" s="3"/>
      <c r="G115" s="4"/>
      <c r="H115" s="3"/>
      <c r="I115" s="3"/>
      <c r="J115" s="3"/>
      <c r="K115" s="6"/>
    </row>
    <row r="116" spans="1:33" s="1" customFormat="1" x14ac:dyDescent="0.25">
      <c r="A116" s="3"/>
      <c r="B116" s="3"/>
      <c r="C116" s="3"/>
      <c r="D116" s="3"/>
      <c r="E116" s="3"/>
      <c r="F116" s="3"/>
      <c r="G116" s="4"/>
      <c r="H116" s="3"/>
      <c r="I116" s="3"/>
      <c r="J116" s="3"/>
      <c r="K116" s="6"/>
    </row>
    <row r="117" spans="1:33" s="1" customFormat="1" x14ac:dyDescent="0.25">
      <c r="A117" s="3"/>
      <c r="B117" s="3"/>
      <c r="C117" s="3"/>
      <c r="D117" s="3"/>
      <c r="E117" s="3"/>
      <c r="F117" s="3"/>
      <c r="G117" s="4"/>
      <c r="H117" s="3"/>
      <c r="I117" s="3"/>
      <c r="J117" s="3"/>
      <c r="K117" s="6"/>
    </row>
    <row r="118" spans="1:33" s="1" customFormat="1" x14ac:dyDescent="0.25">
      <c r="A118" s="3"/>
      <c r="B118" s="3"/>
      <c r="C118" s="3"/>
      <c r="D118" s="3"/>
      <c r="E118" s="3"/>
      <c r="F118" s="3"/>
      <c r="G118" s="4"/>
      <c r="H118" s="3"/>
      <c r="I118" s="3"/>
      <c r="J118" s="3"/>
      <c r="K118" s="6"/>
    </row>
    <row r="119" spans="1:33" s="1" customFormat="1" x14ac:dyDescent="0.25">
      <c r="A119" s="3"/>
      <c r="B119" s="3"/>
      <c r="C119" s="3"/>
      <c r="D119" s="3"/>
      <c r="E119" s="3"/>
      <c r="F119" s="3"/>
      <c r="G119" s="4"/>
      <c r="H119" s="3"/>
      <c r="I119" s="3"/>
      <c r="J119" s="3"/>
    </row>
    <row r="120" spans="1:33" s="1" customFormat="1" x14ac:dyDescent="0.25">
      <c r="A120" s="3"/>
      <c r="B120" s="3"/>
      <c r="C120" s="3"/>
      <c r="D120" s="3"/>
      <c r="E120" s="3"/>
      <c r="F120" s="3"/>
      <c r="G120" s="4"/>
      <c r="H120" s="3"/>
      <c r="I120" s="3"/>
      <c r="J120" s="3"/>
    </row>
    <row r="121" spans="1:33" s="1" customFormat="1" x14ac:dyDescent="0.25">
      <c r="A121" s="3"/>
      <c r="B121" s="3"/>
      <c r="C121" s="3"/>
      <c r="D121" s="3"/>
      <c r="E121" s="3"/>
      <c r="F121" s="3"/>
      <c r="G121" s="4"/>
      <c r="H121" s="3"/>
      <c r="I121" s="3"/>
      <c r="J121" s="3"/>
    </row>
    <row r="122" spans="1:33" s="1" customFormat="1" x14ac:dyDescent="0.25">
      <c r="A122" s="3"/>
      <c r="B122" s="3"/>
      <c r="C122" s="3"/>
      <c r="D122" s="3"/>
      <c r="E122" s="3"/>
      <c r="F122" s="3"/>
      <c r="G122" s="4"/>
      <c r="H122" s="3"/>
      <c r="I122" s="3"/>
      <c r="J122" s="3"/>
    </row>
    <row r="123" spans="1:33" s="1" customFormat="1" x14ac:dyDescent="0.25">
      <c r="A123" s="3"/>
      <c r="B123" s="3"/>
      <c r="C123" s="3"/>
      <c r="D123" s="3"/>
      <c r="E123" s="3"/>
      <c r="F123" s="3"/>
      <c r="G123" s="4"/>
      <c r="H123" s="3"/>
      <c r="I123" s="3"/>
      <c r="J123" s="3"/>
      <c r="K123" s="7"/>
    </row>
    <row r="124" spans="1:33" s="1" customFormat="1" x14ac:dyDescent="0.25">
      <c r="A124" s="3"/>
      <c r="B124" s="3"/>
      <c r="C124" s="3"/>
      <c r="D124" s="3"/>
      <c r="E124" s="3"/>
      <c r="F124" s="3"/>
      <c r="G124" s="4"/>
      <c r="H124" s="3"/>
      <c r="I124" s="3"/>
      <c r="J124" s="3"/>
    </row>
    <row r="125" spans="1:33" s="1" customFormat="1" x14ac:dyDescent="0.25">
      <c r="A125" s="3"/>
      <c r="B125" s="3"/>
      <c r="C125" s="3"/>
      <c r="D125" s="3"/>
      <c r="E125" s="3"/>
      <c r="F125" s="3"/>
      <c r="G125" s="4"/>
      <c r="H125" s="3"/>
      <c r="I125" s="3"/>
      <c r="J125" s="3"/>
    </row>
    <row r="126" spans="1:33" x14ac:dyDescent="0.25">
      <c r="K126" s="1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</row>
    <row r="127" spans="1:33" x14ac:dyDescent="0.25">
      <c r="K127" s="1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</row>
    <row r="128" spans="1:33" x14ac:dyDescent="0.25">
      <c r="K128" s="1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</row>
    <row r="129" spans="1:33" x14ac:dyDescent="0.25"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</row>
    <row r="130" spans="1:33" x14ac:dyDescent="0.25">
      <c r="L130" s="1"/>
      <c r="M130" s="1"/>
      <c r="N130" s="1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</row>
    <row r="131" spans="1:33" x14ac:dyDescent="0.25">
      <c r="L131" s="1"/>
      <c r="M131" s="1"/>
      <c r="N131" s="1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</row>
    <row r="132" spans="1:33" ht="82.5" customHeight="1" x14ac:dyDescent="0.25">
      <c r="L132" s="1"/>
      <c r="M132" s="1"/>
      <c r="N132" s="1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</row>
    <row r="133" spans="1:33" x14ac:dyDescent="0.25">
      <c r="L133" s="1"/>
      <c r="M133" s="1"/>
      <c r="N133" s="1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</row>
    <row r="134" spans="1:33" s="4" customFormat="1" x14ac:dyDescent="0.25">
      <c r="A134" s="3"/>
      <c r="B134" s="3"/>
      <c r="C134" s="3"/>
      <c r="D134" s="3"/>
      <c r="E134" s="3"/>
      <c r="F134" s="3"/>
      <c r="H134" s="3"/>
      <c r="I134" s="3"/>
      <c r="J134" s="3"/>
      <c r="K134" s="3"/>
      <c r="L134" s="7"/>
      <c r="M134" s="7"/>
      <c r="N134" s="7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</row>
    <row r="135" spans="1:33" x14ac:dyDescent="0.25">
      <c r="L135" s="1"/>
      <c r="M135" s="1"/>
      <c r="N135" s="1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</row>
    <row r="136" spans="1:33" x14ac:dyDescent="0.25">
      <c r="L136" s="1"/>
      <c r="M136" s="1"/>
      <c r="N136" s="1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</row>
    <row r="137" spans="1:33" x14ac:dyDescent="0.25">
      <c r="L137" s="1"/>
      <c r="M137" s="1"/>
      <c r="N137" s="1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</row>
    <row r="138" spans="1:33" ht="77.25" customHeight="1" x14ac:dyDescent="0.25">
      <c r="L138" s="1"/>
      <c r="M138" s="1"/>
      <c r="N138" s="1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</row>
    <row r="139" spans="1:33" x14ac:dyDescent="0.25">
      <c r="L139" s="1"/>
      <c r="M139" s="1"/>
      <c r="N139" s="1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</row>
  </sheetData>
  <mergeCells count="1">
    <mergeCell ref="A1:G3"/>
  </mergeCells>
  <phoneticPr fontId="1" type="noConversion"/>
  <pageMargins left="0.19685039370078741" right="0.19685039370078741" top="0.19685039370078741" bottom="0.19685039370078741" header="0.51181102362204722" footer="0.51181102362204722"/>
  <pageSetup paperSize="9" scale="91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3"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перечень</vt:lpstr>
      <vt:lpstr>Лист2</vt:lpstr>
      <vt:lpstr>перечень!_GoBack</vt:lpstr>
    </vt:vector>
  </TitlesOfParts>
  <Company>DarkTeam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Darkick</dc:creator>
  <cp:lastModifiedBy>Пк</cp:lastModifiedBy>
  <cp:lastPrinted>2025-05-27T03:40:06Z</cp:lastPrinted>
  <dcterms:created xsi:type="dcterms:W3CDTF">2002-02-19T11:49:58Z</dcterms:created>
  <dcterms:modified xsi:type="dcterms:W3CDTF">2025-10-08T05:11:06Z</dcterms:modified>
</cp:coreProperties>
</file>