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3395" windowHeight="11640"/>
  </bookViews>
  <sheets>
    <sheet name="Объекты" sheetId="1" r:id="rId1"/>
    <sheet name="Лист2" sheetId="2" r:id="rId2"/>
    <sheet name="Лист3" sheetId="3" r:id="rId3"/>
  </sheets>
  <definedNames>
    <definedName name="_xlnm._FilterDatabase" localSheetId="0" hidden="1">Объекты!$B$2:$F$12</definedName>
  </definedNames>
  <calcPr calcId="124519"/>
</workbook>
</file>

<file path=xl/calcChain.xml><?xml version="1.0" encoding="utf-8"?>
<calcChain xmlns="http://schemas.openxmlformats.org/spreadsheetml/2006/main">
  <c r="A12" i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4"/>
  <c r="A5" s="1"/>
  <c r="A6" s="1"/>
  <c r="A7" s="1"/>
  <c r="A8" s="1"/>
  <c r="A9" s="1"/>
  <c r="A10" l="1"/>
  <c r="A11" s="1"/>
</calcChain>
</file>

<file path=xl/sharedStrings.xml><?xml version="1.0" encoding="utf-8"?>
<sst xmlns="http://schemas.openxmlformats.org/spreadsheetml/2006/main" count="151" uniqueCount="131">
  <si>
    <t xml:space="preserve">66:29:3501005:138 </t>
  </si>
  <si>
    <t>392,7  -  20,0</t>
  </si>
  <si>
    <t>Контора управления</t>
  </si>
  <si>
    <t>Автостанция</t>
  </si>
  <si>
    <t xml:space="preserve">Здание (Нежилое здание, Коркинский детский сад № 33) </t>
  </si>
  <si>
    <t>Здание пищеблока</t>
  </si>
  <si>
    <t>Нежилое здание (здание прачечной)</t>
  </si>
  <si>
    <t>Нежилое помещение – подвал</t>
  </si>
  <si>
    <t xml:space="preserve">66:29:2201011:313 </t>
  </si>
  <si>
    <t xml:space="preserve">66:29:2601001:55 </t>
  </si>
  <si>
    <t>66:29:2201004:916</t>
  </si>
  <si>
    <t>р.п. Тугулым, ул. Гагарина,2</t>
  </si>
  <si>
    <t>п. Юшала, ул. Комсомольская, 54</t>
  </si>
  <si>
    <t>р.п. Тугулым, ул. Молодежная, д.3</t>
  </si>
  <si>
    <t>д. Нижняя Коркина, ул. Центральная, 74</t>
  </si>
  <si>
    <t>п. Луговской, ул. Первомайская 18</t>
  </si>
  <si>
    <t>р.п. Тугулым, ул. Молодежная, 21</t>
  </si>
  <si>
    <t xml:space="preserve">399,0  - 286,2 </t>
  </si>
  <si>
    <t>№ п/п</t>
  </si>
  <si>
    <t>Кадастровый (условный) номер</t>
  </si>
  <si>
    <t>Адрес</t>
  </si>
  <si>
    <t>Площадь объекта, кв. м (или иные характеристики)</t>
  </si>
  <si>
    <t>Пользователь / Арендатор</t>
  </si>
  <si>
    <t>Наименование объекта (назначение объекта)</t>
  </si>
  <si>
    <t>р.п. Тугулым, ул. Ленина, 61</t>
  </si>
  <si>
    <t>гараж (газовая служба)</t>
  </si>
  <si>
    <t>п. Тугулым, ул. Красная 76</t>
  </si>
  <si>
    <t xml:space="preserve">66:29:2201018:194 </t>
  </si>
  <si>
    <t>Нежилое помещение – почта</t>
  </si>
  <si>
    <t>с.Яр, ул. Мира 3</t>
  </si>
  <si>
    <t>66:29:2501001:604 66:29:2501001:603</t>
  </si>
  <si>
    <t>34,8+18=52,8</t>
  </si>
  <si>
    <t>Нежилое помещение</t>
  </si>
  <si>
    <t>66:29:2401001:673</t>
  </si>
  <si>
    <t>с. Мальцево, ул. Центральная, 7</t>
  </si>
  <si>
    <t xml:space="preserve">Нежилое помещение ОВП </t>
  </si>
  <si>
    <t>с. Яр, ул. Мира, 1</t>
  </si>
  <si>
    <t>66:29:2501001:500</t>
  </si>
  <si>
    <t>Здание школы</t>
  </si>
  <si>
    <t>Нежилое здание</t>
  </si>
  <si>
    <t>п. Юшала, улица  Садовая, д.32а</t>
  </si>
  <si>
    <t xml:space="preserve">  66:29:0000000:3197</t>
  </si>
  <si>
    <t>66:29:0000000:784</t>
  </si>
  <si>
    <t>66:29:1501004:537</t>
  </si>
  <si>
    <t>66:29:2201020:800</t>
  </si>
  <si>
    <t>66:29:0000000:5595 (66:29:0000000:5596; 66:29:2201017:325; 66:29:2201017:326; 66:29:2201017:327; 66:29:2201017:328; 66:29:2201017:329; 66:29:2201017:330; 66:29:2201017:331; 66:29:2201017:332; 66:29:2201017:333; 66:29:2201017:334; 66:29:2201017:335)</t>
  </si>
  <si>
    <t>66:29:2201010:111</t>
  </si>
  <si>
    <t>66:29:0000000:5635</t>
  </si>
  <si>
    <t>66:29:1501003:534</t>
  </si>
  <si>
    <t>66:29:3601007:187</t>
  </si>
  <si>
    <t>66:29:1401001:316</t>
  </si>
  <si>
    <t>66:29:2101001:331</t>
  </si>
  <si>
    <t>66:29:0000000:781</t>
  </si>
  <si>
    <t>66:29:0901001:53</t>
  </si>
  <si>
    <t>66:29:1601002:690</t>
  </si>
  <si>
    <t>66:29:2701008:407</t>
  </si>
  <si>
    <t>66:29:2701008:372</t>
  </si>
  <si>
    <t xml:space="preserve">Здание хлебопекарни </t>
  </si>
  <si>
    <t>Свердловская обл, Тугулымский район, п. Заводоуспенское, ул. Иванова,д.1</t>
  </si>
  <si>
    <t>Нежилое помещение № 2 (Сбербанк)</t>
  </si>
  <si>
    <t>п. Юшала, ул. Комсомольская, 49Б, пом. 2</t>
  </si>
  <si>
    <t>нежилое помещения</t>
  </si>
  <si>
    <t>Здание Луговской ДШИ</t>
  </si>
  <si>
    <t>п. Луговской, ул. Заводская 1</t>
  </si>
  <si>
    <t xml:space="preserve">Нежилое помещение </t>
  </si>
  <si>
    <t>линейный объект - газопровод</t>
  </si>
  <si>
    <t>рабочий поселок Тугулым,  ул. Белопухова, дом 8</t>
  </si>
  <si>
    <t>с. Ошкуково, ул. Молодежная 14</t>
  </si>
  <si>
    <t>Нежилое помещение ОВП</t>
  </si>
  <si>
    <t>Единый недвижимый комплекс 66:29:0000000:5595 (КОСы)</t>
  </si>
  <si>
    <t>п.г.т. Тугулым, ул. Октябрьская,  75</t>
  </si>
  <si>
    <t>Здание насосной станции</t>
  </si>
  <si>
    <t>п.г.т. Тугулым, ул. Октябрьская, дом 4</t>
  </si>
  <si>
    <t>д. Щелконогова, ул. Школьная 3</t>
  </si>
  <si>
    <t>Распределительные газовые сети в д. Гилёва (сооружение)</t>
  </si>
  <si>
    <t>д. Гилева</t>
  </si>
  <si>
    <t>п. Юшала, ул. Школьная. 3</t>
  </si>
  <si>
    <t>Квартира</t>
  </si>
  <si>
    <t>поселок Юшала, улица Заводская, дом 5, квартира 4</t>
  </si>
  <si>
    <t>Жилищный фонд (с УК Жилфонда)</t>
  </si>
  <si>
    <t>пгт Тугулым, Колобова, Филина, п. Тугулым, Гилева, Кармак, Мальцево, Чураки, Юшкова, Ядрышникова, Луговской, Луговая, Н.Коркина, Калачики, Яр, З-Успенка, Ертарский</t>
  </si>
  <si>
    <t>Жилищный фонд</t>
  </si>
  <si>
    <t>Жилищный фонд (с Техника)</t>
  </si>
  <si>
    <t>п. Юшала, Ошкуково, Журавлева, Тямкина, Щелконогова, п.Щелконоговский, Зубково, Трошково,Ивановка, Галашова, Верховино, Полушино</t>
  </si>
  <si>
    <t>п. Ертарский, ул. Кирова, д. 45</t>
  </si>
  <si>
    <t>с. Верховино, ул. Строителей, д. 4</t>
  </si>
  <si>
    <t>п. Тугулым, ул. Малая, д. 18</t>
  </si>
  <si>
    <t>с. Зубково, ул. Кайгородова, д. 1</t>
  </si>
  <si>
    <t>п. Щелконоговский, ул. Центральная, д. 2/2</t>
  </si>
  <si>
    <t>с. Ошкуково, ул. Молодежная, д. 41</t>
  </si>
  <si>
    <t xml:space="preserve"> п. Луговской, ул. Клубная, д.35а</t>
  </si>
  <si>
    <t xml:space="preserve"> п. Луговской, ул. Клубная, д.35</t>
  </si>
  <si>
    <t>775м</t>
  </si>
  <si>
    <t>15490м</t>
  </si>
  <si>
    <t>Договор аренды № 5 от 28.01.2013г                            ИП Жилина Т.С. (площадь 20кв.м)</t>
  </si>
  <si>
    <t>Договор на неж. Помещ-е № 20/40 от 30.12.2006 (ОАО "Ростелеком 63,1кв.м)</t>
  </si>
  <si>
    <t>Договор аренды № 2 от 21.02.2012г Сбербанк (площадь 34,9 кв.м)</t>
  </si>
  <si>
    <t>Договор аренды № 3-2015 от 01.09.2015г ГУБСО "Газовые сети</t>
  </si>
  <si>
    <t>Договор аренды №  17 от 30.12.2007г   ФГУП "Почта России" 52,8кв.м</t>
  </si>
  <si>
    <t>Договор аренды №  17 от 30.12.2007г   ФГУП "Почта России" 30,5 кв.м</t>
  </si>
  <si>
    <t>Договор безвозмездного пользоания № 9 от 01.07.2009 с Пракуратурой              Договор безвозмездного пользоания № 5 от 01.10.2009 с Следственное управление</t>
  </si>
  <si>
    <t>216.6  -  45.0</t>
  </si>
  <si>
    <t>Перечень объектов недвижимого имущества, находящихся в муниципальной  казне Тугулымского городского округа, на 25.03.2025</t>
  </si>
  <si>
    <t>1) ФБУ «МУИИ № 2  ГУФСИН по Свердл. об л. (53,5 кв.м) 2) МУП ЖКХ "УЖКХ и АТ ТГО" (201.1 кв.м)</t>
  </si>
  <si>
    <t xml:space="preserve">66:29:2701009:291 </t>
  </si>
  <si>
    <t>ИП Двинских М.Н.</t>
  </si>
  <si>
    <t>п.г.т. Тугулым, ул. Полевая 31 к.5,4, 3,2</t>
  </si>
  <si>
    <t>д. Дубровина, ул. Центральная, № 17б</t>
  </si>
  <si>
    <t>Стелу "Тугулымский район", из нержавеющей стали</t>
  </si>
  <si>
    <t>на границе Талицкого и Тугулымского городских округов</t>
  </si>
  <si>
    <t>пгт Тугулым, ул. Октябрьская, д. 11</t>
  </si>
  <si>
    <t>п. Юшала, ул. Заводская, д. 2а</t>
  </si>
  <si>
    <t>п. Юшала, ул. Заводская, д. 1а</t>
  </si>
  <si>
    <t>п. Юшала, ул. Школьная, д. 16а</t>
  </si>
  <si>
    <t>п. Юшала, ул. Комсомольская, д. 49а</t>
  </si>
  <si>
    <t>п. Юшала, ул. Комсомольская, д. 49б</t>
  </si>
  <si>
    <t>Защитное сооружение гражданской обороны</t>
  </si>
  <si>
    <t>п. Юшала, ул. Бажова, д.5</t>
  </si>
  <si>
    <t>Водоподготовка централизованных систем водоснабжения</t>
  </si>
  <si>
    <t>п. Луговской</t>
  </si>
  <si>
    <t>с. Трошково</t>
  </si>
  <si>
    <t>66:29:0701001:507</t>
  </si>
  <si>
    <t>66:29:0701001:506</t>
  </si>
  <si>
    <t>66:29:2201010:535</t>
  </si>
  <si>
    <t>66:29:1501003:848</t>
  </si>
  <si>
    <t>66:29:1501003:849</t>
  </si>
  <si>
    <t>66:29:1501003:850</t>
  </si>
  <si>
    <t>66:29:1501003:851</t>
  </si>
  <si>
    <t>66:29:1501003:852</t>
  </si>
  <si>
    <t>66:29:1501003:853</t>
  </si>
  <si>
    <t>высота 5 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</si>
</sst>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8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wrapText="1" shrinkToFit="1"/>
    </xf>
    <xf numFmtId="0" fontId="4" fillId="0" borderId="1" xfId="0" applyFont="1" applyBorder="1" applyAlignment="1">
      <alignment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workbookViewId="0">
      <selection activeCell="C8" sqref="C8"/>
    </sheetView>
  </sheetViews>
  <sheetFormatPr defaultRowHeight="15"/>
  <cols>
    <col min="1" max="1" width="5.42578125" style="3" customWidth="1"/>
    <col min="2" max="2" width="20.140625" style="1" customWidth="1"/>
    <col min="3" max="3" width="32.85546875" style="1" customWidth="1"/>
    <col min="4" max="4" width="29.42578125" style="1" customWidth="1"/>
    <col min="5" max="5" width="18.28515625" style="3" customWidth="1"/>
    <col min="6" max="6" width="32.7109375" style="1" customWidth="1"/>
    <col min="7" max="16384" width="9.140625" style="1"/>
  </cols>
  <sheetData>
    <row r="1" spans="1:6" ht="39" customHeight="1">
      <c r="A1" s="31" t="s">
        <v>102</v>
      </c>
      <c r="B1" s="31"/>
      <c r="C1" s="31"/>
      <c r="D1" s="31"/>
      <c r="E1" s="31"/>
      <c r="F1" s="31"/>
    </row>
    <row r="2" spans="1:6" s="3" customFormat="1" ht="58.5" customHeight="1">
      <c r="A2" s="2" t="s">
        <v>18</v>
      </c>
      <c r="B2" s="2" t="s">
        <v>19</v>
      </c>
      <c r="C2" s="2" t="s">
        <v>23</v>
      </c>
      <c r="D2" s="2" t="s">
        <v>20</v>
      </c>
      <c r="E2" s="2" t="s">
        <v>21</v>
      </c>
      <c r="F2" s="2" t="s">
        <v>22</v>
      </c>
    </row>
    <row r="3" spans="1:6" ht="42" customHeight="1">
      <c r="A3" s="4">
        <v>1</v>
      </c>
      <c r="B3" s="10" t="s">
        <v>0</v>
      </c>
      <c r="C3" s="9" t="s">
        <v>57</v>
      </c>
      <c r="D3" s="9" t="s">
        <v>58</v>
      </c>
      <c r="E3" s="25" t="s">
        <v>1</v>
      </c>
      <c r="F3" s="9" t="s">
        <v>94</v>
      </c>
    </row>
    <row r="4" spans="1:6" ht="48.75" customHeight="1">
      <c r="A4" s="4">
        <f>SUM(A3+1)</f>
        <v>2</v>
      </c>
      <c r="B4" s="13" t="s">
        <v>8</v>
      </c>
      <c r="C4" s="9" t="s">
        <v>2</v>
      </c>
      <c r="D4" s="20" t="s">
        <v>11</v>
      </c>
      <c r="E4" s="25" t="s">
        <v>17</v>
      </c>
      <c r="F4" s="29" t="s">
        <v>103</v>
      </c>
    </row>
    <row r="5" spans="1:6" ht="27.75" customHeight="1">
      <c r="A5" s="4">
        <f t="shared" ref="A5:A49" si="0">SUM(A4+1)</f>
        <v>3</v>
      </c>
      <c r="B5" s="9"/>
      <c r="C5" s="9" t="s">
        <v>3</v>
      </c>
      <c r="D5" s="21" t="s">
        <v>12</v>
      </c>
      <c r="E5" s="6">
        <v>63.1</v>
      </c>
      <c r="F5" s="30" t="s">
        <v>95</v>
      </c>
    </row>
    <row r="6" spans="1:6" ht="24" customHeight="1">
      <c r="A6" s="4">
        <f t="shared" si="0"/>
        <v>4</v>
      </c>
      <c r="B6" s="10" t="s">
        <v>41</v>
      </c>
      <c r="C6" s="9" t="s">
        <v>59</v>
      </c>
      <c r="D6" s="21" t="s">
        <v>60</v>
      </c>
      <c r="E6" s="6">
        <v>34.9</v>
      </c>
      <c r="F6" s="9" t="s">
        <v>96</v>
      </c>
    </row>
    <row r="7" spans="1:6" ht="63.75">
      <c r="A7" s="4">
        <f t="shared" si="0"/>
        <v>5</v>
      </c>
      <c r="B7" s="14"/>
      <c r="C7" s="9" t="s">
        <v>61</v>
      </c>
      <c r="D7" s="9" t="s">
        <v>13</v>
      </c>
      <c r="E7" s="25" t="s">
        <v>101</v>
      </c>
      <c r="F7" s="9" t="s">
        <v>100</v>
      </c>
    </row>
    <row r="8" spans="1:6" ht="26.25" customHeight="1">
      <c r="A8" s="4">
        <f t="shared" si="0"/>
        <v>6</v>
      </c>
      <c r="B8" s="10" t="s">
        <v>27</v>
      </c>
      <c r="C8" s="8" t="s">
        <v>25</v>
      </c>
      <c r="D8" s="9" t="s">
        <v>26</v>
      </c>
      <c r="E8" s="12">
        <v>373.1</v>
      </c>
      <c r="F8" s="9" t="s">
        <v>97</v>
      </c>
    </row>
    <row r="9" spans="1:6">
      <c r="A9" s="4">
        <f t="shared" si="0"/>
        <v>7</v>
      </c>
      <c r="B9" s="15" t="s">
        <v>104</v>
      </c>
      <c r="C9" s="9" t="s">
        <v>62</v>
      </c>
      <c r="D9" s="15" t="s">
        <v>63</v>
      </c>
      <c r="E9" s="12">
        <v>303.7</v>
      </c>
      <c r="F9" s="25"/>
    </row>
    <row r="10" spans="1:6" ht="25.5">
      <c r="A10" s="4">
        <f t="shared" si="0"/>
        <v>8</v>
      </c>
      <c r="B10" s="5" t="s">
        <v>9</v>
      </c>
      <c r="C10" s="9" t="s">
        <v>4</v>
      </c>
      <c r="D10" s="5" t="s">
        <v>14</v>
      </c>
      <c r="E10" s="12">
        <v>140.9</v>
      </c>
      <c r="F10" s="9"/>
    </row>
    <row r="11" spans="1:6" ht="25.5">
      <c r="A11" s="4">
        <f t="shared" si="0"/>
        <v>9</v>
      </c>
      <c r="B11" s="5"/>
      <c r="C11" s="9" t="s">
        <v>5</v>
      </c>
      <c r="D11" s="5" t="s">
        <v>14</v>
      </c>
      <c r="E11" s="12">
        <v>37.700000000000003</v>
      </c>
      <c r="F11" s="9"/>
    </row>
    <row r="12" spans="1:6">
      <c r="A12" s="4">
        <f t="shared" si="0"/>
        <v>10</v>
      </c>
      <c r="B12" s="5"/>
      <c r="C12" s="9" t="s">
        <v>6</v>
      </c>
      <c r="D12" s="5" t="s">
        <v>15</v>
      </c>
      <c r="E12" s="12">
        <v>51.9</v>
      </c>
      <c r="F12" s="11"/>
    </row>
    <row r="13" spans="1:6" ht="29.25" customHeight="1">
      <c r="A13" s="4">
        <f t="shared" si="0"/>
        <v>11</v>
      </c>
      <c r="B13" s="11" t="s">
        <v>10</v>
      </c>
      <c r="C13" s="9" t="s">
        <v>7</v>
      </c>
      <c r="D13" s="11" t="s">
        <v>16</v>
      </c>
      <c r="E13" s="12">
        <v>335.7</v>
      </c>
      <c r="F13" s="9"/>
    </row>
    <row r="14" spans="1:6" ht="25.5" customHeight="1">
      <c r="A14" s="4">
        <f t="shared" si="0"/>
        <v>12</v>
      </c>
      <c r="B14" s="9" t="s">
        <v>30</v>
      </c>
      <c r="C14" s="9" t="s">
        <v>28</v>
      </c>
      <c r="D14" s="11" t="s">
        <v>29</v>
      </c>
      <c r="E14" s="12" t="s">
        <v>31</v>
      </c>
      <c r="F14" s="9" t="s">
        <v>98</v>
      </c>
    </row>
    <row r="15" spans="1:6">
      <c r="A15" s="4">
        <f t="shared" si="0"/>
        <v>13</v>
      </c>
      <c r="B15" s="9" t="s">
        <v>42</v>
      </c>
      <c r="C15" s="9" t="s">
        <v>64</v>
      </c>
      <c r="D15" s="11" t="s">
        <v>24</v>
      </c>
      <c r="E15" s="12">
        <v>233.5</v>
      </c>
      <c r="F15" s="9"/>
    </row>
    <row r="16" spans="1:6">
      <c r="A16" s="4">
        <f t="shared" si="0"/>
        <v>14</v>
      </c>
      <c r="B16" s="9" t="s">
        <v>43</v>
      </c>
      <c r="C16" s="9" t="s">
        <v>39</v>
      </c>
      <c r="D16" s="11" t="s">
        <v>40</v>
      </c>
      <c r="E16" s="12">
        <v>105.5</v>
      </c>
      <c r="F16" s="9" t="s">
        <v>105</v>
      </c>
    </row>
    <row r="17" spans="1:6" ht="25.5">
      <c r="A17" s="4">
        <f t="shared" si="0"/>
        <v>15</v>
      </c>
      <c r="B17" s="11" t="s">
        <v>44</v>
      </c>
      <c r="C17" s="5" t="s">
        <v>65</v>
      </c>
      <c r="D17" s="9" t="s">
        <v>66</v>
      </c>
      <c r="E17" s="26" t="s">
        <v>92</v>
      </c>
      <c r="F17" s="9"/>
    </row>
    <row r="18" spans="1:6" ht="24">
      <c r="A18" s="4">
        <f t="shared" si="0"/>
        <v>16</v>
      </c>
      <c r="B18" s="11"/>
      <c r="C18" s="9" t="s">
        <v>28</v>
      </c>
      <c r="D18" s="11" t="s">
        <v>67</v>
      </c>
      <c r="E18" s="12">
        <v>30.5</v>
      </c>
      <c r="F18" s="23" t="s">
        <v>99</v>
      </c>
    </row>
    <row r="19" spans="1:6">
      <c r="A19" s="4">
        <f t="shared" si="0"/>
        <v>17</v>
      </c>
      <c r="B19" s="7" t="s">
        <v>33</v>
      </c>
      <c r="C19" s="5" t="s">
        <v>35</v>
      </c>
      <c r="D19" s="7" t="s">
        <v>34</v>
      </c>
      <c r="E19" s="6">
        <v>37.700000000000003</v>
      </c>
      <c r="F19" s="22"/>
    </row>
    <row r="20" spans="1:6">
      <c r="A20" s="4">
        <f t="shared" si="0"/>
        <v>18</v>
      </c>
      <c r="B20" s="7" t="s">
        <v>37</v>
      </c>
      <c r="C20" s="5" t="s">
        <v>68</v>
      </c>
      <c r="D20" s="7" t="s">
        <v>36</v>
      </c>
      <c r="E20" s="6">
        <v>45.8</v>
      </c>
      <c r="F20" s="22"/>
    </row>
    <row r="21" spans="1:6" ht="165.75">
      <c r="A21" s="4">
        <f t="shared" si="0"/>
        <v>19</v>
      </c>
      <c r="B21" s="9" t="s">
        <v>45</v>
      </c>
      <c r="C21" s="9" t="s">
        <v>69</v>
      </c>
      <c r="D21" s="11" t="s">
        <v>70</v>
      </c>
      <c r="E21" s="12"/>
      <c r="F21" s="23"/>
    </row>
    <row r="22" spans="1:6">
      <c r="A22" s="4">
        <f t="shared" si="0"/>
        <v>20</v>
      </c>
      <c r="B22" s="11" t="s">
        <v>46</v>
      </c>
      <c r="C22" s="9" t="s">
        <v>71</v>
      </c>
      <c r="D22" s="11" t="s">
        <v>72</v>
      </c>
      <c r="E22" s="12">
        <v>39.4</v>
      </c>
      <c r="F22" s="23"/>
    </row>
    <row r="23" spans="1:6">
      <c r="A23" s="4">
        <f t="shared" si="0"/>
        <v>21</v>
      </c>
      <c r="B23" s="16"/>
      <c r="C23" s="22" t="s">
        <v>38</v>
      </c>
      <c r="D23" s="16" t="s">
        <v>73</v>
      </c>
      <c r="E23" s="27">
        <v>2066</v>
      </c>
      <c r="F23" s="23"/>
    </row>
    <row r="24" spans="1:6" ht="24">
      <c r="A24" s="4">
        <f t="shared" si="0"/>
        <v>22</v>
      </c>
      <c r="B24" s="16" t="s">
        <v>47</v>
      </c>
      <c r="C24" s="22" t="s">
        <v>74</v>
      </c>
      <c r="D24" s="16" t="s">
        <v>75</v>
      </c>
      <c r="E24" s="27" t="s">
        <v>93</v>
      </c>
      <c r="F24" s="23"/>
    </row>
    <row r="25" spans="1:6">
      <c r="A25" s="4">
        <f t="shared" si="0"/>
        <v>23</v>
      </c>
      <c r="B25" s="16" t="s">
        <v>48</v>
      </c>
      <c r="C25" s="22" t="s">
        <v>32</v>
      </c>
      <c r="D25" s="16" t="s">
        <v>76</v>
      </c>
      <c r="E25" s="27">
        <v>66.900000000000006</v>
      </c>
      <c r="F25" s="23"/>
    </row>
    <row r="26" spans="1:6">
      <c r="A26" s="4">
        <f t="shared" si="0"/>
        <v>24</v>
      </c>
      <c r="B26" s="16"/>
      <c r="C26" s="22" t="s">
        <v>77</v>
      </c>
      <c r="D26" s="16" t="s">
        <v>78</v>
      </c>
      <c r="E26" s="27"/>
      <c r="F26" s="23"/>
    </row>
    <row r="27" spans="1:6" ht="60">
      <c r="A27" s="4">
        <f t="shared" si="0"/>
        <v>25</v>
      </c>
      <c r="B27" s="16"/>
      <c r="C27" s="22" t="s">
        <v>79</v>
      </c>
      <c r="D27" s="23" t="s">
        <v>80</v>
      </c>
      <c r="E27" s="27">
        <v>13654.89</v>
      </c>
      <c r="F27" s="23"/>
    </row>
    <row r="28" spans="1:6" ht="24">
      <c r="A28" s="4">
        <f t="shared" si="0"/>
        <v>26</v>
      </c>
      <c r="B28" s="16"/>
      <c r="C28" s="22" t="s">
        <v>81</v>
      </c>
      <c r="D28" s="23" t="s">
        <v>106</v>
      </c>
      <c r="E28" s="27">
        <v>932.7</v>
      </c>
      <c r="F28" s="23"/>
    </row>
    <row r="29" spans="1:6" ht="60">
      <c r="A29" s="4">
        <f t="shared" si="0"/>
        <v>27</v>
      </c>
      <c r="B29" s="17"/>
      <c r="C29" s="22" t="s">
        <v>82</v>
      </c>
      <c r="D29" s="23" t="s">
        <v>83</v>
      </c>
      <c r="E29" s="28">
        <v>7445.68</v>
      </c>
      <c r="F29" s="17"/>
    </row>
    <row r="30" spans="1:6">
      <c r="A30" s="4">
        <f t="shared" si="0"/>
        <v>28</v>
      </c>
      <c r="B30" s="18" t="s">
        <v>49</v>
      </c>
      <c r="C30" s="22" t="s">
        <v>39</v>
      </c>
      <c r="D30" s="23" t="s">
        <v>84</v>
      </c>
      <c r="E30" s="28">
        <v>61.1</v>
      </c>
      <c r="F30" s="17"/>
    </row>
    <row r="31" spans="1:6">
      <c r="A31" s="4">
        <f t="shared" si="0"/>
        <v>29</v>
      </c>
      <c r="B31" s="18" t="s">
        <v>50</v>
      </c>
      <c r="C31" s="22" t="s">
        <v>39</v>
      </c>
      <c r="D31" s="23" t="s">
        <v>85</v>
      </c>
      <c r="E31" s="28">
        <v>450.7</v>
      </c>
      <c r="F31" s="17"/>
    </row>
    <row r="32" spans="1:6">
      <c r="A32" s="4">
        <f t="shared" si="0"/>
        <v>30</v>
      </c>
      <c r="B32" s="18" t="s">
        <v>51</v>
      </c>
      <c r="C32" s="22" t="s">
        <v>39</v>
      </c>
      <c r="D32" s="23" t="s">
        <v>86</v>
      </c>
      <c r="E32" s="28">
        <v>26.7</v>
      </c>
      <c r="F32" s="17"/>
    </row>
    <row r="33" spans="1:6">
      <c r="A33" s="4">
        <f t="shared" si="0"/>
        <v>31</v>
      </c>
      <c r="B33" s="18" t="s">
        <v>52</v>
      </c>
      <c r="C33" s="22" t="s">
        <v>32</v>
      </c>
      <c r="D33" s="23" t="s">
        <v>87</v>
      </c>
      <c r="E33" s="28">
        <v>58</v>
      </c>
      <c r="F33" s="17"/>
    </row>
    <row r="34" spans="1:6" ht="24">
      <c r="A34" s="4">
        <f t="shared" si="0"/>
        <v>32</v>
      </c>
      <c r="B34" s="18" t="s">
        <v>53</v>
      </c>
      <c r="C34" s="22" t="s">
        <v>32</v>
      </c>
      <c r="D34" s="23" t="s">
        <v>88</v>
      </c>
      <c r="E34" s="28">
        <v>30.6</v>
      </c>
      <c r="F34" s="17"/>
    </row>
    <row r="35" spans="1:6">
      <c r="A35" s="4">
        <f t="shared" si="0"/>
        <v>33</v>
      </c>
      <c r="B35" s="18" t="s">
        <v>54</v>
      </c>
      <c r="C35" s="22" t="s">
        <v>32</v>
      </c>
      <c r="D35" s="23" t="s">
        <v>89</v>
      </c>
      <c r="E35" s="28">
        <v>129.1</v>
      </c>
      <c r="F35" s="17"/>
    </row>
    <row r="36" spans="1:6">
      <c r="A36" s="4">
        <f t="shared" si="0"/>
        <v>34</v>
      </c>
      <c r="B36" s="19" t="s">
        <v>55</v>
      </c>
      <c r="C36" s="22" t="s">
        <v>32</v>
      </c>
      <c r="D36" s="24" t="s">
        <v>90</v>
      </c>
      <c r="E36" s="28">
        <v>104.9</v>
      </c>
      <c r="F36" s="17"/>
    </row>
    <row r="37" spans="1:6">
      <c r="A37" s="4">
        <f t="shared" si="0"/>
        <v>35</v>
      </c>
      <c r="B37" s="19" t="s">
        <v>56</v>
      </c>
      <c r="C37" s="22" t="s">
        <v>32</v>
      </c>
      <c r="D37" s="24" t="s">
        <v>91</v>
      </c>
      <c r="E37" s="28">
        <v>43.1</v>
      </c>
      <c r="F37" s="17"/>
    </row>
    <row r="38" spans="1:6" ht="24">
      <c r="A38" s="4">
        <f t="shared" si="0"/>
        <v>36</v>
      </c>
      <c r="B38" s="19" t="s">
        <v>121</v>
      </c>
      <c r="C38" s="22" t="s">
        <v>39</v>
      </c>
      <c r="D38" s="24" t="s">
        <v>107</v>
      </c>
      <c r="E38" s="28">
        <v>260.39999999999998</v>
      </c>
      <c r="F38" s="32"/>
    </row>
    <row r="39" spans="1:6" ht="24">
      <c r="A39" s="4">
        <f t="shared" si="0"/>
        <v>37</v>
      </c>
      <c r="B39" s="19" t="s">
        <v>122</v>
      </c>
      <c r="C39" s="22" t="s">
        <v>39</v>
      </c>
      <c r="D39" s="24" t="s">
        <v>107</v>
      </c>
      <c r="E39" s="28">
        <v>1384.4</v>
      </c>
      <c r="F39" s="32"/>
    </row>
    <row r="40" spans="1:6" ht="24">
      <c r="A40" s="4">
        <f t="shared" si="0"/>
        <v>38</v>
      </c>
      <c r="B40" s="19"/>
      <c r="C40" s="22" t="s">
        <v>108</v>
      </c>
      <c r="D40" s="24" t="s">
        <v>109</v>
      </c>
      <c r="E40" s="28" t="s">
        <v>130</v>
      </c>
      <c r="F40" s="32"/>
    </row>
    <row r="41" spans="1:6">
      <c r="A41" s="4">
        <f t="shared" si="0"/>
        <v>39</v>
      </c>
      <c r="B41" s="19" t="s">
        <v>123</v>
      </c>
      <c r="C41" s="33" t="s">
        <v>32</v>
      </c>
      <c r="D41" s="24" t="s">
        <v>110</v>
      </c>
      <c r="E41" s="28">
        <v>399.4</v>
      </c>
      <c r="F41" s="32"/>
    </row>
    <row r="42" spans="1:6">
      <c r="A42" s="4">
        <f t="shared" si="0"/>
        <v>40</v>
      </c>
      <c r="B42" s="19" t="s">
        <v>124</v>
      </c>
      <c r="C42" s="33" t="s">
        <v>32</v>
      </c>
      <c r="D42" s="24" t="s">
        <v>111</v>
      </c>
      <c r="E42" s="28">
        <v>492.2</v>
      </c>
      <c r="F42" s="32"/>
    </row>
    <row r="43" spans="1:6">
      <c r="A43" s="4">
        <f t="shared" si="0"/>
        <v>41</v>
      </c>
      <c r="B43" s="19" t="s">
        <v>125</v>
      </c>
      <c r="C43" s="33" t="s">
        <v>32</v>
      </c>
      <c r="D43" s="24" t="s">
        <v>112</v>
      </c>
      <c r="E43" s="28">
        <v>692.4</v>
      </c>
      <c r="F43" s="32"/>
    </row>
    <row r="44" spans="1:6">
      <c r="A44" s="4">
        <f t="shared" si="0"/>
        <v>42</v>
      </c>
      <c r="B44" s="19" t="s">
        <v>126</v>
      </c>
      <c r="C44" s="33" t="s">
        <v>32</v>
      </c>
      <c r="D44" s="24" t="s">
        <v>113</v>
      </c>
      <c r="E44" s="28">
        <v>492.2</v>
      </c>
      <c r="F44" s="32"/>
    </row>
    <row r="45" spans="1:6">
      <c r="A45" s="4">
        <f t="shared" si="0"/>
        <v>43</v>
      </c>
      <c r="B45" s="19" t="s">
        <v>127</v>
      </c>
      <c r="C45" s="33" t="s">
        <v>32</v>
      </c>
      <c r="D45" s="24" t="s">
        <v>114</v>
      </c>
      <c r="E45" s="28">
        <v>491.4</v>
      </c>
      <c r="F45" s="32"/>
    </row>
    <row r="46" spans="1:6">
      <c r="A46" s="4">
        <f t="shared" si="0"/>
        <v>44</v>
      </c>
      <c r="B46" s="19" t="s">
        <v>128</v>
      </c>
      <c r="C46" s="33" t="s">
        <v>32</v>
      </c>
      <c r="D46" s="24" t="s">
        <v>115</v>
      </c>
      <c r="E46" s="28">
        <v>704.3</v>
      </c>
      <c r="F46" s="32"/>
    </row>
    <row r="47" spans="1:6">
      <c r="A47" s="4">
        <f t="shared" si="0"/>
        <v>45</v>
      </c>
      <c r="B47" s="19" t="s">
        <v>129</v>
      </c>
      <c r="C47" s="33" t="s">
        <v>116</v>
      </c>
      <c r="D47" s="24" t="s">
        <v>117</v>
      </c>
      <c r="E47" s="28">
        <v>513.4</v>
      </c>
      <c r="F47" s="32"/>
    </row>
    <row r="48" spans="1:6" ht="25.5">
      <c r="A48" s="4">
        <f t="shared" si="0"/>
        <v>46</v>
      </c>
      <c r="B48" s="19"/>
      <c r="C48" s="34" t="s">
        <v>118</v>
      </c>
      <c r="D48" s="24" t="s">
        <v>119</v>
      </c>
      <c r="E48" s="4"/>
      <c r="F48" s="32"/>
    </row>
    <row r="49" spans="1:6" ht="25.5">
      <c r="A49" s="4">
        <f t="shared" si="0"/>
        <v>47</v>
      </c>
      <c r="B49" s="19"/>
      <c r="C49" s="34" t="s">
        <v>118</v>
      </c>
      <c r="D49" s="24" t="s">
        <v>120</v>
      </c>
      <c r="E49" s="4"/>
      <c r="F49" s="32"/>
    </row>
  </sheetData>
  <autoFilter ref="B2:F12"/>
  <mergeCells count="1">
    <mergeCell ref="A1:F1"/>
  </mergeCells>
  <phoneticPr fontId="0" type="noConversion"/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Объекты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Пенкина Е.Н.</dc:creator>
  <cp:lastModifiedBy>ZEM-2021-2</cp:lastModifiedBy>
  <cp:lastPrinted>2021-04-06T05:46:06Z</cp:lastPrinted>
  <dcterms:created xsi:type="dcterms:W3CDTF">2018-08-02T05:20:11Z</dcterms:created>
  <dcterms:modified xsi:type="dcterms:W3CDTF">2025-03-27T10:09:38Z</dcterms:modified>
</cp:coreProperties>
</file>